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ilonas\Desktop\LEADER\Statistika\Atrankos kriterijai\"/>
    </mc:Choice>
  </mc:AlternateContent>
  <xr:revisionPtr revIDLastSave="0" documentId="8_{7A872826-CC31-4B1D-BBE4-B446732BC933}" xr6:coauthVersionLast="36" xr6:coauthVersionMax="36" xr10:uidLastSave="{00000000-0000-0000-0000-000000000000}"/>
  <bookViews>
    <workbookView xWindow="0" yWindow="0" windowWidth="21570" windowHeight="7380" activeTab="2" xr2:uid="{00000000-000D-0000-FFFF-FFFF00000000}"/>
  </bookViews>
  <sheets>
    <sheet name="Vilniaus r." sheetId="2" r:id="rId1"/>
    <sheet name="Kaišiadorių r. VVG" sheetId="3" r:id="rId2"/>
    <sheet name="Rokiškio VVG" sheetId="37" r:id="rId3"/>
    <sheet name="Šiaulių VVG" sheetId="39" r:id="rId4"/>
    <sheet name="Anykščių VVG" sheetId="40" r:id="rId5"/>
    <sheet name="Biržų r. VVG" sheetId="4" r:id="rId6"/>
    <sheet name="Klaipėdos VVG" sheetId="41" r:id="rId7"/>
    <sheet name="Molėtų r. VVG" sheetId="10" r:id="rId8"/>
    <sheet name="Širvintų VVG" sheetId="24" r:id="rId9"/>
    <sheet name="Trakų VVG" sheetId="34" r:id="rId10"/>
    <sheet name="Kelmės r. VVG" sheetId="7" r:id="rId11"/>
    <sheet name="Kauno VVG" sheetId="38" r:id="rId12"/>
    <sheet name="Druskininkų VVG" sheetId="5" r:id="rId13"/>
    <sheet name="Kėdainių r. VVG" sheetId="6" r:id="rId14"/>
    <sheet name="VVG Nemunas" sheetId="8" r:id="rId15"/>
    <sheet name="Marijampolės r. VVG" sheetId="9" r:id="rId16"/>
    <sheet name="Vilkaviškio VVG" sheetId="42" r:id="rId17"/>
    <sheet name="Prienų VVG" sheetId="36" r:id="rId18"/>
    <sheet name="Lazdijų VVG" sheetId="25" r:id="rId19"/>
    <sheet name="Alytaus VVG" sheetId="31" r:id="rId20"/>
    <sheet name="Kazlū Rūdos VVG" sheetId="32" r:id="rId21"/>
    <sheet name="Utenos r. VVG" sheetId="12" r:id="rId22"/>
    <sheet name="Plungės r. VVG" sheetId="11" r:id="rId23"/>
    <sheet name="Radviliškio VVG" sheetId="13" r:id="rId24"/>
    <sheet name="Raseinių VVG" sheetId="14" r:id="rId25"/>
    <sheet name="Pakruojo VVG" sheetId="15" r:id="rId26"/>
    <sheet name="Elektrėnų VVG" sheetId="17" r:id="rId27"/>
    <sheet name="Kupiškio VVG" sheetId="18" r:id="rId28"/>
    <sheet name="Telšių VVG" sheetId="19" r:id="rId29"/>
    <sheet name="Švenčionių VVG" sheetId="20" r:id="rId30"/>
    <sheet name="Pasvalio VVG" sheetId="27" r:id="rId31"/>
    <sheet name="Skuodo VVG" sheetId="26" r:id="rId32"/>
    <sheet name="Tauragės VVG" sheetId="21" r:id="rId33"/>
    <sheet name="Kretingos VVG" sheetId="28" r:id="rId34"/>
    <sheet name="Ignalinos VVG" sheetId="23" r:id="rId35"/>
    <sheet name="Šilutės VVG" sheetId="22" r:id="rId36"/>
    <sheet name="Pnevėžio VVG" sheetId="29" r:id="rId37"/>
    <sheet name="Mažeikių VVG" sheetId="33" r:id="rId38"/>
    <sheet name="Šilalės VVG" sheetId="35" r:id="rId39"/>
    <sheet name="Akmenės VVG" sheetId="30" r:id="rId40"/>
  </sheets>
  <definedNames>
    <definedName name="_xlnm._FilterDatabase" localSheetId="3" hidden="1">'Šiaulių VVG'!$A$3:$M$52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Vartotojas1</author>
  </authors>
  <commentList>
    <comment ref="D4" authorId="0" shapeId="0" xr:uid="{00000000-0006-0000-2300-000001000000}">
      <text>
        <r>
          <rPr>
            <b/>
            <sz val="9"/>
            <color indexed="81"/>
            <rFont val="Tahoma"/>
            <family val="2"/>
            <charset val="186"/>
          </rPr>
          <t>Vartotojas1:</t>
        </r>
        <r>
          <rPr>
            <sz val="9"/>
            <color indexed="81"/>
            <rFont val="Tahoma"/>
            <family val="2"/>
            <charset val="186"/>
          </rPr>
          <t xml:space="preserve">
FSA šiuo metu derinama su NMA</t>
        </r>
      </text>
    </comment>
  </commentList>
</comments>
</file>

<file path=xl/sharedStrings.xml><?xml version="1.0" encoding="utf-8"?>
<sst xmlns="http://schemas.openxmlformats.org/spreadsheetml/2006/main" count="7013" uniqueCount="3098">
  <si>
    <t>Viešojo sektoriaus verslo kūrimas ir plėtra</t>
  </si>
  <si>
    <t>Priemonės pavadinimas</t>
  </si>
  <si>
    <t>Priemonės kodas</t>
  </si>
  <si>
    <t xml:space="preserve">Prioritetas </t>
  </si>
  <si>
    <t>VVG pavadinimas</t>
  </si>
  <si>
    <t>Akmenės r. VVG</t>
  </si>
  <si>
    <t>Balai</t>
  </si>
  <si>
    <t>Nr. I „EKONOMINĖS VEIKLOS SKATINIMAS KAIMO VIETOVĖSE“</t>
  </si>
  <si>
    <t xml:space="preserve">Eil. Nr. </t>
  </si>
  <si>
    <t>1.</t>
  </si>
  <si>
    <t>LEADER-19.2-SAVA-5</t>
  </si>
  <si>
    <t>Didžiausia suma VP, Eur</t>
  </si>
  <si>
    <t>1.1. Pareiškėjas – NVO, partneris – privatus juridinis asmuo arba fizinis asmuo, vykdantis ekonominę veiklą.</t>
  </si>
  <si>
    <t>1.2. Pareiškėjas – NVO, partneris – NVO.</t>
  </si>
  <si>
    <t>Paramos intensyvumas, proc.</t>
  </si>
  <si>
    <t>Priemonei skiriama suma, Eur</t>
  </si>
  <si>
    <t>Atrankos krietrijai</t>
  </si>
  <si>
    <t>Kriterijau šaltinis (VPS arba FSA)</t>
  </si>
  <si>
    <t>VPS</t>
  </si>
  <si>
    <t>Nr. II „VIEŠOSIOS INFRASTRUKTŪROS PRITAIKYMAS GYVENTOJŲ POREIKIAMS“</t>
  </si>
  <si>
    <t>LEADER-19.2-SAVA-6</t>
  </si>
  <si>
    <t>Turizmo vystymas</t>
  </si>
  <si>
    <t>2) Projektas skatina subjektų iš skirtingų sektorių (NVO, vietos verslas, vietos valdžia) bendradarbiavimą.</t>
  </si>
  <si>
    <t>3) Projektas apima kultūros paveldo objektų, įtrauktų į nekilnojamųjų kultūros vertybių sąrašą, popoliarinimą ir viešinimą.</t>
  </si>
  <si>
    <t>4) Projekte numatytos veiklos arba projekto rezultatai apima veiklas, prisidedančias prie aplinkos išsaugojimo ir tausojimo.</t>
  </si>
  <si>
    <t>1) Vietos projektas įgyvendinimas kartu su partneriu.</t>
  </si>
  <si>
    <t xml:space="preserve">1) Projektas, kuris savo bendradrabiavimo forma yra inovatyvus: </t>
  </si>
  <si>
    <t>Nr. III „KAIMO GYVENTOJŲ AKTYVINIMAS“</t>
  </si>
  <si>
    <t>LEADER-19.2-SAVA-7</t>
  </si>
  <si>
    <t>Bendruomeniškumo skatinimas</t>
  </si>
  <si>
    <t>LEADER-19.2-SAVA-8</t>
  </si>
  <si>
    <t>Kaimo gyventojų švietimas</t>
  </si>
  <si>
    <t>„Viešųjų elektroninių paslaugų ir informacinių technologijų naudojimo skatinimas“</t>
  </si>
  <si>
    <t>LEADER-19.2-SAVA-9</t>
  </si>
  <si>
    <t>Jaunimo verslumo ugdymas</t>
  </si>
  <si>
    <t>LEADER-19.2-SAVA-10</t>
  </si>
  <si>
    <t>Veiklos sritis</t>
  </si>
  <si>
    <t>N/A</t>
  </si>
  <si>
    <t>Parama privačiam verslui kaimo vietovėse pradėti</t>
  </si>
  <si>
    <t>LEADER-19.2-6.2</t>
  </si>
  <si>
    <t>Parama privačiam verslui kaimo vietovėse plėtoti</t>
  </si>
  <si>
    <t>LEADER-19.2-6.4</t>
  </si>
  <si>
    <t>Pagrindinės paslaugos ir kaimų atnaujinimas kaimo vietovėse</t>
  </si>
  <si>
    <t xml:space="preserve">Privataus verslo kūrimas ir plėtra </t>
  </si>
  <si>
    <t>Parama investicijoms į visų rūšių mažos apimties infrastruktūrą</t>
  </si>
  <si>
    <t>LEADER-19.2-7.2</t>
  </si>
  <si>
    <t>1) Projektas prisideda prie kultūrinio turizmo plėtros rajone (efektyviai išnaudojant esamą infrastruktūrą).</t>
  </si>
  <si>
    <t>FSA</t>
  </si>
  <si>
    <t>Virniaus r. VVG</t>
  </si>
  <si>
    <t>Viešųjų erdvių bei infrastruktūros tvarkymas ir įrengimas</t>
  </si>
  <si>
    <t>LEADER-19.2-SAVA-1</t>
  </si>
  <si>
    <t xml:space="preserve">Bendruomenių ir kitų pelno nesiekiančių organizacijų verslumo ir partnerystės skatinimas </t>
  </si>
  <si>
    <t>NVO socialinio verslo kūrimas ir plėtra</t>
  </si>
  <si>
    <t>Nr. I Ekonomiškai patrauklios aplinkos kaimo vietovėse kūrimas</t>
  </si>
  <si>
    <t>Nr. II „Patrauklios aplinkos gyventi ir veikti kaime kūrimas“</t>
  </si>
  <si>
    <t>Kultūros savitumo ir tradicijų išsaugojimas, gyventojų aktyvumo ir pilietiškumo skatinimas, bendrų iniciatyvų rėmimas</t>
  </si>
  <si>
    <t>Ūkio ir verslo plėtra</t>
  </si>
  <si>
    <t>Parama ne žėmės ūkio verslui kaimo vietovėse pradėti</t>
  </si>
  <si>
    <t>Parama ne žemės ūkio verslui kaimo vietovėse plėtoti</t>
  </si>
  <si>
    <t>Investicijos į materialųjį turtą</t>
  </si>
  <si>
    <t>Parama žemės ūkio produktų perdirbimui, rinkodarai ir (arba) plėtrai</t>
  </si>
  <si>
    <t>LEADER-19.2-4.2</t>
  </si>
  <si>
    <t>2.</t>
  </si>
  <si>
    <t>3.</t>
  </si>
  <si>
    <t>4.</t>
  </si>
  <si>
    <t>5.</t>
  </si>
  <si>
    <t>6.</t>
  </si>
  <si>
    <t>7.</t>
  </si>
  <si>
    <t>3.Kuriama infrastruktūra skirta aktyviam laisvalaikiui (pvz., vaikų žaidimo aikštelė, sporto akištyvas ir pan., kurių anksčiau gyvenamojoje vietovėje nebuvo)</t>
  </si>
  <si>
    <t>4. Projektas įgyvendinamas gyvenamojoje vietovėje su didesniu gyventojų skaičiumi. Šis atrankos kriterijus detalizuojamas taip:</t>
  </si>
  <si>
    <t>4.1. Projektas vykdomas kaimo teritorijoje, kurioje gyvena virš 1000 gyventojų</t>
  </si>
  <si>
    <t>4.2. Projektas vykdomas kaimo teritorijoje, kurioje gyvena nuo 501 iki 1000 gyventojų</t>
  </si>
  <si>
    <t>4.3. Projektas vykdomas kaimo teritorijoje, kurioje gyvena iki 500 gyventojų</t>
  </si>
  <si>
    <t>929 903</t>
  </si>
  <si>
    <t>236 918</t>
  </si>
  <si>
    <t>569 449</t>
  </si>
  <si>
    <t>1 439 699</t>
  </si>
  <si>
    <t>449 721</t>
  </si>
  <si>
    <t>604 987</t>
  </si>
  <si>
    <t>Nr. I Socialinės atskirties ir skurdo mažinimas, gyvenimo kokybės gerinimas, skatinant ekonominę, socialinę, kultūrinę veiklą, remiant viešosios infrastruktūros kūrimą ir tvarkymą</t>
  </si>
  <si>
    <t>2. Numatoma sukurti daugiau nei vieną darbo vietą</t>
  </si>
  <si>
    <t>1. Pareiškėjas kaimo bendruomenė, kurianti darbo vietas savo nariams</t>
  </si>
  <si>
    <t>2.1. Sukuriama daugiau nie 1 darbo vieta</t>
  </si>
  <si>
    <t>2.2. Sukuriama iki 1 (imtinai) darbo vietos</t>
  </si>
  <si>
    <t>3. Įdarbinamas amuo, kurio amžius įdarbinimo metu:</t>
  </si>
  <si>
    <t>3.1. 41 ir daugiau metų</t>
  </si>
  <si>
    <t>3.2. iki 40 metų</t>
  </si>
  <si>
    <t>4. Pareiškėjas, paraiškos pateikimo metu yra veikiantis:</t>
  </si>
  <si>
    <t>4.1. Daugiau kaip 5 metus</t>
  </si>
  <si>
    <t>4.2. Iki 5 metų</t>
  </si>
  <si>
    <t>5. Įkūriamą (-as) naują (-as) darbo vietą (-as) įdarbinamas (-i) kaimo gyventojas (-i)</t>
  </si>
  <si>
    <t>Privataus sektoriaus socialinio verslo kūrimas ir plėtra</t>
  </si>
  <si>
    <t>LEADER-19.2-SAVA-2</t>
  </si>
  <si>
    <t>2. Įdarbinamas asmuo, kurio amžius įdarbinimo metu iki 40 metų amžiaus</t>
  </si>
  <si>
    <t>1. Numatoma sukurti daugiau nei vieną darbo vietą</t>
  </si>
  <si>
    <t>1.1. Sukuriama daugiau nie 2 darbo vietos</t>
  </si>
  <si>
    <t>1.2. Sukuriama nuo 1 iki 2 (imtinai) darbo vietų</t>
  </si>
  <si>
    <t>1.3. Sukuriama iki 1 (imtiniai) darbo veitos</t>
  </si>
  <si>
    <t>2.1. 41 ir daugiau metų</t>
  </si>
  <si>
    <t>2.2. iki 40 metų</t>
  </si>
  <si>
    <t>3. Pareiškėjas, paraiškos pateikimo metu:</t>
  </si>
  <si>
    <t>3.1. Labai maža įmonė</t>
  </si>
  <si>
    <t>3.2. Maža įmonė</t>
  </si>
  <si>
    <t>4. Pagal vietos bendruomenės ar kitos įstaigos rekomendaciją ar kitą faktą patvirtinantį dokumentą, įdarbinamas asmuo (-enys), iš tikslinės (-ių) socialinęs (-ių) grupės (-ių)</t>
  </si>
  <si>
    <t>5.1. vietovėje, kurioje yra trys subjektai</t>
  </si>
  <si>
    <t>5.2. vietovėje, kurioje yra nuo keturių iki septynių subjektų</t>
  </si>
  <si>
    <t>5.3. vietovėje, kurioje yra aštuoni ir daugiau subjektų</t>
  </si>
  <si>
    <t>Bendruomeninio verslo kūrimas ir plėtra</t>
  </si>
  <si>
    <t>1. Pareiškėjas kaimo bendruomenė</t>
  </si>
  <si>
    <t xml:space="preserve">3. Projekte numatytos investicijos, skirtos atsinaujinančių išteklių panaudojimui, alternatyvių energijos šaltinių diegimui </t>
  </si>
  <si>
    <t>2. Numatoma sukurti daugiau nei vieną darbo vietą:</t>
  </si>
  <si>
    <t>2.1. Sukuriama daugiau nie 2 darbo vietos</t>
  </si>
  <si>
    <t>2.2. Sukuriama nuo 1 iki 2 (imtinai) darbo vietų</t>
  </si>
  <si>
    <t>2.3. Sukuriama iki 1 (imtiniai) darbo veitos</t>
  </si>
  <si>
    <t>4.1. daugiau kaip 10 metų</t>
  </si>
  <si>
    <t>4.2. 7-10 (imtinai) metų</t>
  </si>
  <si>
    <t>4.3. 4-7 (imtinai) metų</t>
  </si>
  <si>
    <t>4.4. 1-4 (imtinai) metų</t>
  </si>
  <si>
    <t>4.5. Iki 1 (imtinai) metų</t>
  </si>
  <si>
    <t>5. Pareiškėjas turi patirties įgyvendinant ir administruojant ES lėšomis finansuojamus projektus</t>
  </si>
  <si>
    <t>Bendruomeniškumo ugdymas, krašto savitumo puoselėjimas, jo reprezentavimas</t>
  </si>
  <si>
    <t>1.1. kaimo bendruomenė</t>
  </si>
  <si>
    <t>1.2. savivaldybė</t>
  </si>
  <si>
    <t>1.3. savivaldybės įstaiga</t>
  </si>
  <si>
    <t>1.4. nevyriausybinė ar bendruomeninė organizacija</t>
  </si>
  <si>
    <t>2.1. 1 inovatyvus sprendimas</t>
  </si>
  <si>
    <t>2.2. 2 ir daugiau inovatyvių sprendimų</t>
  </si>
  <si>
    <t>3. Prie projekto veiklų įgyvendinimo prisidės savanoriai iki 29 metų amžiaus:</t>
  </si>
  <si>
    <t>2. Projekto veiklose taikomi inovatyvūs Kaišiadorių VVG teritorijos savitumo ir reprezentavimo sprendimai:</t>
  </si>
  <si>
    <t>1. Pareiškėjas kaimo bendruomenė (FSA nurodyta kitaip (1. Pareiškėjas:"):</t>
  </si>
  <si>
    <t>3.1. Trys ir daugiau savanorių iki 29 metų amžiaus</t>
  </si>
  <si>
    <t>3.2. Du savanoriai iki 29 metų amžiaus</t>
  </si>
  <si>
    <t>3.3. vienas savanoris iki 29 metų amžiaus</t>
  </si>
  <si>
    <t>4.2. 1-5 (imtinai) metus</t>
  </si>
  <si>
    <t>4.3. Iki 1 metų</t>
  </si>
  <si>
    <t>4.1. daugiau kaip 5 metus</t>
  </si>
  <si>
    <t>Kaišiadorių r. VVG</t>
  </si>
  <si>
    <t>Nr. II Užimtumo didinimas, kuriant ir plėtojant mažas įmones, įvairinant kitų subjektų veiklą, skatinant inovacijas ir bendradarbiavimą</t>
  </si>
  <si>
    <t>Turizmo kaime ir susijusių paslaugų kūrimas ir plėtra</t>
  </si>
  <si>
    <t>2. Projekte numatytos investicijos, skirtos efektyviam atsinaujinančių išteklių panaudojimui, alternatyvių energijos šaltinių diegimu</t>
  </si>
  <si>
    <t>70 ir 50</t>
  </si>
  <si>
    <t>Mažų ūkių konkurencingumo didinimas, didinant žemės ūkio produktų pridėtinę vertę, plėtojant vietos rinkas</t>
  </si>
  <si>
    <t>2. Pareiškėjas ekologiškai ūkininkauja ir/ar gamina netradicinius žemės ūkio produktus</t>
  </si>
  <si>
    <t>1. Pareiškėjas yra jaunasis ūkininkas</t>
  </si>
  <si>
    <t>Kaimo plėtros veikėjų bendradarbiavimas skirtas švietimo, socialinių paslaugų teikimo, žemės ūkio produktų perdirbimo ir kitoms vietos ekonomikos veikloms skatinti</t>
  </si>
  <si>
    <t>50 ir 80</t>
  </si>
  <si>
    <t xml:space="preserve">3. Pareiškėjas turi patirties įgyvendinant ir administruojant Europos Sąjungos lėšomis finansuojamus projektus </t>
  </si>
  <si>
    <t>5. Didesnis projekte dalyvaujančių subjektų skaičius</t>
  </si>
  <si>
    <t>1. Pareiškėjas Kaišiadorių rajono VVG teritorijoje  ne trumpiau kaip vienerius metus veikianti kaimo bendruomenė, kurios partneris (-iai) kaimo bendruomenė (-ės)</t>
  </si>
  <si>
    <t>2. Pareiškėjas Kaišiadorių rajono VVG teritorijoje  ne trumpiau kaip vienerius metus veikianti kaimo bendruomenė, kurios partneris savivaldybė arba savivaldybės įstaiga</t>
  </si>
  <si>
    <t>4. Didesnis numatomų sukurti naujų darbo vietų skaičius</t>
  </si>
  <si>
    <t>Parama investicijoms skirtoms ne žemės ūkio veiklai plėtoti</t>
  </si>
  <si>
    <t>4. Projekte numatytos investicijos, skirtos atsinaujinančių išteklių panaudojimui, alternatyvių energijos šaltinių diegimui</t>
  </si>
  <si>
    <t>1. Didesnis numatomų sukurti naujų darbo vietų skaičius</t>
  </si>
  <si>
    <t xml:space="preserve">3. Pareiškėjas jaunas iki 40 metų fizinis asmuo </t>
  </si>
  <si>
    <t>50 ir 70</t>
  </si>
  <si>
    <t>Kaimų atnaujinimas</t>
  </si>
  <si>
    <t>1.1. Pareiškėjas kaimo bendruomenė</t>
  </si>
  <si>
    <t>1.2. Savivaldybė ar savivaldybės įstaiga</t>
  </si>
  <si>
    <t>1.3. Nevyriausybinė ar bendruomeninė organizacija</t>
  </si>
  <si>
    <t>2. Pareiškėjas turi patirties įgyvendinant ir administruojant Europos Sąjungos lėšomis finansuojamus projektus:</t>
  </si>
  <si>
    <t>2.1. Įgyvendinęs 1 projektą</t>
  </si>
  <si>
    <t>2.2. Įgyvendinęs 2 arba 3 projektus</t>
  </si>
  <si>
    <t>2.3. Įgyvendinęs 4 ar daugiau projektų</t>
  </si>
  <si>
    <t>3. Projektas skirtas įgyvendintų vietos projektų pagal 2008-2014 metų Kaišiadorių r. VVG vietos plėtros strategiją tęstinumui:</t>
  </si>
  <si>
    <t>3.1. Kaimo vietovių viešųjų erdvių sutvarkymo, pritaikant jas kaimo gyventojų poreikiams, projekto/-ų tęstinumas persiorientuojant į visuomeninės paskirties pastatų statybą ir (arba) rekonstrukciją ir (arba) aplinkos sutvarkymą</t>
  </si>
  <si>
    <t>3.2. Visuomeninės  paskirties pastatų statybą ir (arba) rekonstrukciją ir (arba) aplinkos sutvarkymo atitinkamo tipo projekto /-ų tęstinumas</t>
  </si>
  <si>
    <t>3.3. kaimo vietovių viešųjų erdvių sutvarkymas, pritaikant jas kaimo gyventojų poreikiams, atitinkamo tipo projketų/-ų tęstinumas</t>
  </si>
  <si>
    <t>LEADER-19.2-7.6</t>
  </si>
  <si>
    <t>Parama investicijoms į kaimo kultūros ir gamtos paveldą, kraštovaizdį</t>
  </si>
  <si>
    <t>2. Pareiškėjas turi administracinių gebėjimų įgyvendinti vietos projektą.</t>
  </si>
  <si>
    <t>1. Projektas apima nekilnojamųjų kultūros paveldo vertybių, pripažintų saugomomis, tvarkybą. Nekilnojamosios kultūros vertybės pripažintos saugomomis Lietuvos Respublikos kultūros ministro 2005 m. balandžio 29 d. įsakymu Nr. ĮV-190 „Dėl nekilnojamųjų kultūros vertybių pripažinimo saugomomis ir paskelbtos saugomomis savivaldybių ar valstybės. Kultūros vertybių registras skelbiamas Kultūros paveldo centro interneto svetainėje www.kpc.lt;</t>
  </si>
  <si>
    <t>2. Pareiškėjas iki paramos paraiškos pateikimo Kaišiadorių rajono VVG teritorijoje veikia ne trumpiaukaip 1 metus</t>
  </si>
  <si>
    <t>5. Projekte numatyta vietinių vandens tiekimo sistemų sukūrimas arba atnaujinimas gyvenamosiose vietovėse iki 200 gyventojų arba inžinerinės infrastruktūros sukūrimas ir atnaujinimas, atlieknat paviršinio ar gruntinio vandens surinkimą ir nuleidimą nuo viešųjų kaimo teritorijų arba asbestinės stogo dangos pakeitimas</t>
  </si>
  <si>
    <t>1. NAUJAS. Projekto tikslinės grupės, potencialių naudos gavėjų, įtraukimas į projekto rengimą</t>
  </si>
  <si>
    <t>x</t>
  </si>
  <si>
    <t>2.  NAUJAS. Numatomų sukurti darbo veitų skaičius</t>
  </si>
  <si>
    <t>2. NAUJAS. Numatoma sukurti darbo veitų skaičius</t>
  </si>
  <si>
    <t>5. Projektas įgyvendianmas kaimo gyvenamojoje vietovėje, kurioje, paraiškos pateikimo metu, yra veikianti įstaiga, įmonė, institucija, bažnyčia ar kitas subjektas:</t>
  </si>
  <si>
    <t>2. NAUJAS. Diegiamos inovacijos (projekto inovayvumas vertinamas Kaišiadorių rajono VVG teritorijoje; vadovaujantis Lietuvos kaimo plėtros 2014-2020 metų programos investicinių priemonių projektu inovatyvumo vertinimo metodika (&lt;...&gt;).</t>
  </si>
  <si>
    <t>3. NAUJAS. Pareiškėjas turi administracinių gebėjimų įgyvendinti vietos projektą.</t>
  </si>
  <si>
    <t>2. NAUJAS. Pareiškėjas turi administracinių gebėjimų įgyveninti vietos projektą:</t>
  </si>
  <si>
    <t>3. NAUJAS. Pareiškėjas nėra gavęs paramos pagal 2008-2014 metų Kaišiadorių r. VVG vietos plėtros strategiją:</t>
  </si>
  <si>
    <t>8.</t>
  </si>
  <si>
    <t>9.</t>
  </si>
  <si>
    <t>10.</t>
  </si>
  <si>
    <t>Biržų r. VVG</t>
  </si>
  <si>
    <t>I "Ekonominės veiklos įvairinimas, darbo vietų kūrimo lengvinimas, inovacijų diegimas"</t>
  </si>
  <si>
    <t>Žemės ūkio produktų perdirbimo ir rinkodaros kūrimas ir plėtra</t>
  </si>
  <si>
    <t>-</t>
  </si>
  <si>
    <t xml:space="preserve">LEADER- 19.2-SAVA-7 </t>
  </si>
  <si>
    <t>50/70</t>
  </si>
  <si>
    <t>2.1 Vidutinis sukurtų darbo vietų (etatų) darbo užmokestis  daugiau kaip 50 proc. didesnis nei Lietuvos Respublikos Vyriausybės patvirtinta minimali mėnesinė alga.</t>
  </si>
  <si>
    <t>2.2 Vidutinis sukurtų darbo vietų (etatų) darbo užmokestis  nuo 20 iki 50 proc. (imtinai) didesnis nei Lietuvos Respublikos Vyriausybės patvirtinta minimali mėnesinė alga.</t>
  </si>
  <si>
    <t>2.3 Vidutinis sukurtų darbo vietų (etatų) darbo užmokestis  iki 20 proc. (imtinai) didesnis nei Lietuvos Respublikos Vyriausybės patvirtinta minimali mėnesinė alga.</t>
  </si>
  <si>
    <t>Ne žemės ūkio verslū kūrimas ir plėtra</t>
  </si>
  <si>
    <t>Parama su kaimo turizmu susijusių paslaugų kūrimui ir plėtrai</t>
  </si>
  <si>
    <t>LEADER-19.2-SAVA-6.21</t>
  </si>
  <si>
    <t xml:space="preserve">1.1 Sukurta ir išlaikoma 2 ar daugiau darbo vietų  (etatų). </t>
  </si>
  <si>
    <t>1.2 Sukurta ir išlaikoma ne mažiau, kaip 1 darbo vieta (etatas).</t>
  </si>
  <si>
    <t>2.1 Pareiškėjas iki paramos paraiškos pateikimo - gyvenamąją vietą deklaravęs VVG teritorijoje daugiau nei 5 metus.</t>
  </si>
  <si>
    <t>2.2. Pareiškėjas iki paramos paraiškos pateikimo - gyvenamąją vietą deklaravęs VVG teritorijoje nuo 2 – 5 metų (imtinai).</t>
  </si>
  <si>
    <t>2.3 Pareiškėjas iki paramos paraiškos pateikimo - gyvenamąją vietą deklaravęs VVG teritorijoje iki 2 metų.</t>
  </si>
  <si>
    <t>Parama ne žemės ūkio vietos verslui kaimo vietovėse pradėti ir plėtoti</t>
  </si>
  <si>
    <t xml:space="preserve">LEADER-19.2-SAVA-6.2 </t>
  </si>
  <si>
    <t xml:space="preserve">1.1 Sukurtos ir išlaikytos 2 ar daugiau darbo vietų  (etatų). </t>
  </si>
  <si>
    <t>1.2. Sukurtos ir išlaikytos ne mažiau, kaip 1 darbo vieta (etatas).</t>
  </si>
  <si>
    <t>1.3 Sukurtos ir išlaikytos ne mažiau, kaip 0,5 darbo vietos (pusę etato).</t>
  </si>
  <si>
    <r>
      <t>2. Ne mažiau kaip 50 proc. pareiškėjo darbuotojų paraiškos pateikimo metu yra Biržų rajono VVG teritorijoje gyvenamąją vietą deklaravę gyventojai.</t>
    </r>
    <r>
      <rPr>
        <sz val="11"/>
        <color theme="1"/>
        <rFont val="Times New Roman"/>
        <family val="1"/>
        <charset val="186"/>
      </rPr>
      <t xml:space="preserve"> Didžiausias galimas surinkti balų skaičius – </t>
    </r>
    <r>
      <rPr>
        <b/>
        <sz val="11"/>
        <color theme="1"/>
        <rFont val="Times New Roman"/>
        <family val="1"/>
        <charset val="186"/>
      </rPr>
      <t>30 balų.</t>
    </r>
  </si>
  <si>
    <t>III "Kaimo atnaujinimas, savitumo puoselėjimas bei jo panaudojimas vietos rinkodarai"</t>
  </si>
  <si>
    <t>„Kaimo infrastruktūros atnaujinimas“</t>
  </si>
  <si>
    <t xml:space="preserve">„Parama investicijoms į išskirtinių gamtos ir kultūros paveldo objektų sutvarkymą bei pritaikymą gyventojų poreikiams“ </t>
  </si>
  <si>
    <t>1. Tvarkomas objektas yra įtrauktas į turistų lankytinų vietų sąrašą*</t>
  </si>
  <si>
    <t>2. Projektas prisideda prie jaunimo ir (arba) šeimų laisvalaikio ir užimtumo didinimo</t>
  </si>
  <si>
    <t>3. Sukurtas išskirtinis dizainas derantis su aplinka į kurią investuojama</t>
  </si>
  <si>
    <t>4. Tęstinis projektas**</t>
  </si>
  <si>
    <t xml:space="preserve">4.1. Pareiškėjas įgyvendino projektą pagal Biržų rajono savivaldybės kaimo vietovių vietos plėtros strategiją iki 2013 m. </t>
  </si>
  <si>
    <t>5. Projektu diegiamos IT technologijos</t>
  </si>
  <si>
    <t>Druskininkų  VVG</t>
  </si>
  <si>
    <t xml:space="preserve"> Nr. I „Sumanios bendruomenės kūrimas ir įgalinimas“</t>
  </si>
  <si>
    <t xml:space="preserve">„Bendradarbiavimo tinklų ir savanoriškos veiklos organizavimas“
</t>
  </si>
  <si>
    <t>Nekuria darbo vietų</t>
  </si>
  <si>
    <t xml:space="preserve"> LEADER-19.2-SAVA-5</t>
  </si>
  <si>
    <t>2. Projekte numatyta trijų arba daugiau organizacijų /institucijų bendra veikla.</t>
  </si>
  <si>
    <t xml:space="preserve">„Jaunimo neformalaus ugdymo sąsajų stiprinimas su vietos bendruomenės organizavimu ir socialinės atskirties mažinimu“ </t>
  </si>
  <si>
    <t>1.Projekte numatytas socialiai pažeidžiamų grupių atstovų (jaunimo, daugiavaikių šeimų) įtraukimas į projekto veiklas.</t>
  </si>
  <si>
    <t>2. Projekte numatytas skirtingiems sektoriams – pilietinei visuomenei, verslui ir vietos valdžiai - atstovaujančių organizacijų/institucijų bendradarbiavimas;</t>
  </si>
  <si>
    <t>3. Projekto tikslinės grupės potencialių naudos gavėjų įtraukimas į projekto rengimą.</t>
  </si>
  <si>
    <t xml:space="preserve">4. Projekte numatytas didesnis pareiškėjo ir (arba) partnerio prisidėjimas piniginėmis lėšomis. </t>
  </si>
  <si>
    <t>"Vietos projektų pareiškėjų ir vykdytojų mokymas, įgūdžių įgijimas"</t>
  </si>
  <si>
    <t>LEADER-19.2-SAVA-3</t>
  </si>
  <si>
    <t xml:space="preserve">1. Mokymo dalyvių skaičius;
</t>
  </si>
  <si>
    <t>2. Projekto įgyvendinimo metu suorganizuotų mokymo renginių skirtinga tematika skaičius.</t>
  </si>
  <si>
    <t>Nr. II „„Vietos ekonomikos ir krašto išskirtinumo vystymas“</t>
  </si>
  <si>
    <t>Novatoriško ūkio ir verslo kūrimas bei plėtra, efektyviai panaudojant turizmo potencialą ir kitus vietos išteklius</t>
  </si>
  <si>
    <t xml:space="preserve"> LEADER-19.2-SAVA-7</t>
  </si>
  <si>
    <t xml:space="preserve">1. Pareiškėjas įsipareigoja, kad iki projekto įgyvendinimo pabaigos bus sukurtos ir projekto kontrolės laikotarpiu išlaikytos naujos darbo vietos kaimo vietovėje (t. y. įdarbinami ir išlaikomi darbuotojai) </t>
  </si>
  <si>
    <t xml:space="preserve">4. Mažesni vienos naujos darbo vietos sukūrimo kaštai </t>
  </si>
  <si>
    <t xml:space="preserve">5. Pareiškėjas yra Druskininkų teritorijoje veikiantis subjektas, kuris iki paraiškos pateikimo dienos ne trumpiau 1 metų gyvena arba registruotas Druskininkų VVG teritorijoje </t>
  </si>
  <si>
    <t>Regioninių produktų kūrimas panaudojant krašto kultūros ir istorijos paveldą</t>
  </si>
  <si>
    <t>Kaimo gyventojams skirtų pagrindinių vietos paslaugų ir susijusios infrastruktūros gerinimas</t>
  </si>
  <si>
    <t xml:space="preserve">1. Projekte numatyta vietos gyventojų savanoriška veikla;
</t>
  </si>
  <si>
    <t>2. Sukurtų darbo vietų skaičius.</t>
  </si>
  <si>
    <t>Bendradarbiavimas vykdant regioninių produktų rinkodarą ir kuriant maisto grandinę „nuo lauko iki stalo</t>
  </si>
  <si>
    <t xml:space="preserve">1. Sukurtų darbo vietų skaičius;
</t>
  </si>
  <si>
    <t>2. Vietos gyventojų, numatomų įtraukti į projekto įgyvendinimo veiklas, skaičius.</t>
  </si>
  <si>
    <t>Kėdainių r. VVG</t>
  </si>
  <si>
    <t>I. Ekonominės plėtros ir bendradarbiavimo skatinimas, socialinės infrastruktūros kūrimas ir plėtra"</t>
  </si>
  <si>
    <t>Parama žemės ūkio produktų perdirbimui, rinkodarai ir (arba) plėtrai, LEADER-19.2-4.2</t>
  </si>
  <si>
    <t>LEADER-19.2-4</t>
  </si>
  <si>
    <t>50-80</t>
  </si>
  <si>
    <t>4. Žemės ūkio produktų perdirbime, rinkodaroje ir (arba) plėtroje naudojami vietos (VVG teritorijos) ištekliai</t>
  </si>
  <si>
    <t xml:space="preserve">5. Vietos projekte diegiamos inovacijos  </t>
  </si>
  <si>
    <t>Parama ne žemės ūkio verslui kaimo vietovėse pradėti ir (arba) plėtoti, LEADER-19.2-6.4</t>
  </si>
  <si>
    <t>LEADER-19.2-6</t>
  </si>
  <si>
    <t>Pagrindinės paslaugos ir kaimų atnaujinimas</t>
  </si>
  <si>
    <t>Parama investicijoms į visų rūšių mažos apimtis infrastruktūrą, LEADER-19.2-7.2</t>
  </si>
  <si>
    <t>LEADER-19.2-7</t>
  </si>
  <si>
    <t>1. Vietos projekto partnerių skaičius.</t>
  </si>
  <si>
    <t>2. Vietos projekto naudos gavėjų skaičius.</t>
  </si>
  <si>
    <t>Parama investicijoms į kaimo kultūros ir gamtos paveldą, kraštovaizdį, LEADER-19.2-7.6</t>
  </si>
  <si>
    <t>1. Nurodomas konkretus produktas/paslauga, kuris bus sukurtas įgyvendinant projektą ir pagrindžiamas jo tęstinumas ir/ar išliekamoji vertė.</t>
  </si>
  <si>
    <t>2. Didesnis sukurtoje infrastruktūroje dalyvaujančių/veikiančių verslo subjektų skaičius.</t>
  </si>
  <si>
    <t>Bendradarbiavimas</t>
  </si>
  <si>
    <t>Parama smulkių veiklos vykdytojų bendradarbiavimui organizuojant bendrus darbo procesus ir dalijantis infrastruktūra bei ištekliais ir siekiant plėtoti su kaimo turizmu susijsias turizmo paslaugas ir (arba) vykdyti jų rinkodarą, LEADER-19.2-16.3</t>
  </si>
  <si>
    <t>LEADER-19.2-16</t>
  </si>
  <si>
    <t>FSA (derinama)</t>
  </si>
  <si>
    <t xml:space="preserve">4. Vietos projekte diegiamos inovacijos. </t>
  </si>
  <si>
    <t>Bendradarbiavimas įgyvendinant vietos lygio populiarinimo veiklą, skirtą trumpoms tiekimo grandinėms bei vietos rinkoms plėtoti, LEADER-19.2-16.4</t>
  </si>
  <si>
    <t>1.1. sukuriamos daugiau kaip 2 darbo vietos kaimo gyventojams – 30 balų;</t>
  </si>
  <si>
    <t>1.2. sukuriama daugiau kaip 1 darbo vieta kaimo gyventojams – 20 balų.</t>
  </si>
  <si>
    <t>2. Projekto veiklos apima ne mažiau kaip 2 seniūnijas.</t>
  </si>
  <si>
    <t>3.1. 50 proc. dirbančiųjų ir daugiau iki 40 m. (imtinai) – 25 balai;</t>
  </si>
  <si>
    <t>3.2. iki 50 proc. dirbančiųjų iki 40 m. (imtinai) – 20 balų.</t>
  </si>
  <si>
    <t>NVO socialinio verslo kūrimas ir plėtra (kai socialinio verslo iniciatorius - NVO)</t>
  </si>
  <si>
    <t>1. Sukuriama ir išlaikoma daugiau nei 1 darbo vieta.</t>
  </si>
  <si>
    <t xml:space="preserve">2. Įdarbinamas jaunas žmogus (iki 40 m.). </t>
  </si>
  <si>
    <t>II. "Kultūros savitumo išsaugojimas, inovacijų bei žinių perdavimo skatinimas"</t>
  </si>
  <si>
    <t>Vietos projektų pareiškėjų ir vykdytojų mokymas, įgūdžių įgijimas (kai mokymai susiję su VPS priemonėmis)</t>
  </si>
  <si>
    <t>1. Mokymų temos susijusios su bendruomeninio/socialinio verslo kūrimu ir plėtojimu, darbo vietų išlaikymu.</t>
  </si>
  <si>
    <t>2. Mokymus veda lektoriai, ugdomąja ar šviečiamąja veikla, susijusia su numatomo mokomojo renginio turiniu, užsiimantys daugiau kaip 1 metus.</t>
  </si>
  <si>
    <t>Kultūros savitumo išsaugojimas, tradicijų tęstinumas</t>
  </si>
  <si>
    <t>LEADER-19.2-SAVA-4</t>
  </si>
  <si>
    <t>1. Didesnė projekto veiklų teritorinė aprėptis.</t>
  </si>
  <si>
    <t>2. Vietos projekto partnerių skaičius.</t>
  </si>
  <si>
    <t>Efektyvus išteklių ir atsinaujinančių energijos šltinių, šalutinių produktų ir atliekų naudojimas bei inovacijų diegimas</t>
  </si>
  <si>
    <t>1. Kartu su vietos projekto paraiška pateikiami dokumentai, reikalingi pagrįsti diegiamas inovacijas (pvz.,  techninės specifikacijos, sertifikatai ir kt.).</t>
  </si>
  <si>
    <t>2. Paramos gavėjas vykdo bendruomeninį ir/arba socialinį verslą.</t>
  </si>
  <si>
    <t>Atrankos kriterijai</t>
  </si>
  <si>
    <t>Kriterijaus šaltinis (VPS arba FSA)</t>
  </si>
  <si>
    <t xml:space="preserve">1. </t>
  </si>
  <si>
    <t xml:space="preserve">Kelmės krašto partnerystės VVG </t>
  </si>
  <si>
    <t>Nr. I Ekonomiškai patrauklios aplinkos kaime kūrimas</t>
  </si>
  <si>
    <t>1. Didesnis sukurtų naujų darbo vietų skaičius</t>
  </si>
  <si>
    <t>1.1. sukurtos 2 ir daugiau darbo vietų</t>
  </si>
  <si>
    <t>1.2. sukurta 1 darbo vieta</t>
  </si>
  <si>
    <t>2. Projekto tikslinės grupės, potencialių naudos gavėjų, įtraukimas į projekto rengimą</t>
  </si>
  <si>
    <t>3. Didesnis įdarbintų socialiai pažeidžiamos grupės žmonių skaičius</t>
  </si>
  <si>
    <t xml:space="preserve">3.1. sukurtos 2 ir daugiau darbo vietų </t>
  </si>
  <si>
    <t xml:space="preserve">3.2. sukurta 1 darbo vieta </t>
  </si>
  <si>
    <t xml:space="preserve">4. Rengiant projektą buvo ištirta rinka ir (arba) atlikta panašias paslaugas ar gaminius į rinką tiekiančių konkurentų analizė, ir (arba) pasirašytos sutartys su galimais prekių ar paslaugų pirkėjais (naudotojais) </t>
  </si>
  <si>
    <t xml:space="preserve">5. Projektas įgyvendinamas partnerystėje su kitomis organizacijomis </t>
  </si>
  <si>
    <t>1. Didesnis sukurtų naujų darbo vietų socialiai pažeidžiamos grupės žmonėms skaičius</t>
  </si>
  <si>
    <t>1.1. sukurtos 3 ir daugiau naujos darbo vietos</t>
  </si>
  <si>
    <t>1.2. sukurtos 2 darbo vietos</t>
  </si>
  <si>
    <t xml:space="preserve">1.3. sukurta 1 darbo vieta </t>
  </si>
  <si>
    <t xml:space="preserve">2. Pareiškėjo vadovas ir (arba) už projekto metu sukurtų veiklų vykdymą atsakingas asmuo (darbuotojas) turi profesinį, aukštesnįjį, ir (arba) aukštąjį išsilavinimą projekto metu kuriamo verslo ir (arba) vadybos srityje </t>
  </si>
  <si>
    <t>Privataus verslo sektoriaus ekonominio gyvybingumo skatinimas</t>
  </si>
  <si>
    <t>Parama alternatyvių žemės ūkio veiklų vykdymui</t>
  </si>
  <si>
    <t>LEADER-19.2-SAVA-6.1</t>
  </si>
  <si>
    <t>1.1. sukurtos 2 ir daugiau naujų darbo vietų</t>
  </si>
  <si>
    <t>1.2. Sukurta 1,5 darbo vietos</t>
  </si>
  <si>
    <t>1.3. sukurta 1 darbo vieta</t>
  </si>
  <si>
    <t xml:space="preserve">2. Pareiškėjo vadovas ir (arba) už projekto metu sukurtų veiklų vykdymą atsakingas asmuo (darbuotojas) turi profesinį, aukštesnįjį ir (arba) aukštąjį išsilavinimą projekto metu kuriamo verslo ir (arba) vadybos srityje  </t>
  </si>
  <si>
    <t>2.1. Aukštasis universitetinis išsilavinimas projekto metu kuriamo verslo ir (arba) vadybos srityje</t>
  </si>
  <si>
    <t>2.2. Aukštesnysis išsilavinimas projekto metu kuriamo verslo ir (arba) vadybos srityje</t>
  </si>
  <si>
    <t>2.3. Profesinis išsilavinimas projekto metu kuriamo verslo srityje</t>
  </si>
  <si>
    <t>3. Projekto veiklomis (rezultatai) kuriamos inovacijos teritorijos ir (arba) rajono lygmeniu</t>
  </si>
  <si>
    <t>3.1. Kuriamos inovacijos VVG teritorijos lygmeniu</t>
  </si>
  <si>
    <t>3.2. Kuriamos inovacijos ne mažiau kaip dviejų seniūnijų lygmeniu</t>
  </si>
  <si>
    <t xml:space="preserve">4. Pareiškėjas – fizinis asmuo arba pareiškėjo – juridinio asmens – pagrindinis akcininkas paraiškos pateikimo metu yra jaunesnis nei 40 metų (imtinai) amžiaus. </t>
  </si>
  <si>
    <t>4.1. pareiškėjas – fizinis asmuo arba pareiškėjo – juridinio asmens – pagrindinis akcininkas paraiškos pateikimo metu yra iki 29 metų (imtinai) amžiaus (pagrindinis akcininkas – akcininkas, turintis daugiau kaip 50 procentų juridinio asmens akcijų, juridinio asmens, neturinčio akcininkų (pavyzdžiui, mažosios bendrijos) atveju – vadovas yra iki 29 metų (imtinai) amžiaus).</t>
  </si>
  <si>
    <t>4.2. pareiškėjas – fizinis asmuo arba pareiškėjo – juridinio asmens – pagrindinis akcininkas paraiškos pateikimo metu yra nuo 30 iki 40 metų (imtinai) amžiaus (pagrindinis akcininkas – akcininkas, turintis daugiau kaip 50 procentų juridinio asmens akcijų, juridinio asmens, neturinčio akcininkų (pavyzdžiui, mažosios bendrijos), atveju – vadovas yra nuo 30 iki 40 metų (imtinai) amžiaus)</t>
  </si>
  <si>
    <t>5. Pareiškėjas (fizinis asmuo) – kaimo gyventojas arba pareiškėjo (juridinio asmens) pagrindinis akcininkas  (juridinių asmenų, kurie neturi ir negali turėti akcininkų, atveju, pagrindinis akcininkas suprantamas kaip vienasmenis valdymo organas arba valdymo organo vadovas) iki paramos paraiškos pateikimo dienos nepertraukiamai deklaravo gyvenamąją vietą kaimo vietovėje</t>
  </si>
  <si>
    <t>5.1. ilgiau kaip 3 metus</t>
  </si>
  <si>
    <t xml:space="preserve">5.2. nuo 2 iki 3 (imtinai) metų </t>
  </si>
  <si>
    <t xml:space="preserve">5.3. nuo 1 iki 2 (imtinai) metų </t>
  </si>
  <si>
    <t xml:space="preserve">6. Nekilnojamas turtas, kuriame planuojama vykdyti projekte numatytą veiklą, pareiškėjo valdomas teisėtais pagrindais. </t>
  </si>
  <si>
    <t>6.1. Nekilnojamas turtas, kuriame planuojama vykdyti projekte numatytą veiklą, pareiškėjui priklauso nuosavybės teise (pareiškėjui – fiziniam asmeniui – ir bendrosios jungtinės sutuoktinių nuosavybės teise)</t>
  </si>
  <si>
    <t>6.2. Nekilnojamas turtas, kuriame planuojama vykdyti projekte numatytą veiklą, pareiškėjo valdomas kitais teisėtais pagrindais (nuomos, panaudos)</t>
  </si>
  <si>
    <t xml:space="preserve">Parama žemės ūkio produktų perdirbimui ir realizavimui </t>
  </si>
  <si>
    <t>LEADER-19.2-SAVA-6.2</t>
  </si>
  <si>
    <t xml:space="preserve">1. Paraišką teikia ūkininkas (fizinis asmuo) jaunesnis kaip 40 metų arba privatus juridinis asmuo, kurio darbuotojų amžiaus vidurkis yra mažesnis kaip 40 metų </t>
  </si>
  <si>
    <t xml:space="preserve">1.1. paraišką teikia ūkininkas (fizinis asmuo) jaunesnis kaip 29 metų arba privatus juridinis asmuo, kurio darbuotojų amžiaus vidurkis yra mažesnis kaip 29 metų </t>
  </si>
  <si>
    <t xml:space="preserve">1.2. paraišką teikia ūkininkas (fizinis asmuo) jaunesnis kaip 40 metų arba privatus juridinis asmuo, kurio darbuotojų amžiaus vidurkis yra mažesnis kaip 40 metų </t>
  </si>
  <si>
    <t>2. Didesnis sukurtų naujų darbo vietų skaičius</t>
  </si>
  <si>
    <t>4. Investuojama į ekologiškos žemės ūkio produkcijos auginimą ir (arba) perdirbimą</t>
  </si>
  <si>
    <t>Bendruomenių ir kitų pelno nesiekiančių organizacijų verslo iniciatyvų kūrimosi skatinimas</t>
  </si>
  <si>
    <t>Parama buitinių ir kitų paslaugų plėtrai kaimo vietovėse</t>
  </si>
  <si>
    <t>LEADER-19.2-SAVA-7.1</t>
  </si>
  <si>
    <t xml:space="preserve">1.3. sukurta 0,5 darbo vietos </t>
  </si>
  <si>
    <t>2. Didesnis įdarbintų jaunų žmonių iki 40 metų ir (arba) socialiai pažeidžiamos grupės (vaikai, vyresnio amžiaus žmonės, neįgalieji ir pan.) skaičius</t>
  </si>
  <si>
    <t>2.1. sukurtos 2 ir daugiau darbo vietų</t>
  </si>
  <si>
    <t>2.2. sukurta 1 darbo vieta</t>
  </si>
  <si>
    <t xml:space="preserve">2.3. sukurta 0,5 darbo vietos </t>
  </si>
  <si>
    <t xml:space="preserve">3. Projekto tikslinės grupės, potencialių naudos gavėjų, įtraukimas į projekto rengimą </t>
  </si>
  <si>
    <t xml:space="preserve">3.1. į projekto rengimą įtraukta 21 ir daugiau asmenų </t>
  </si>
  <si>
    <t xml:space="preserve">3.2. į projekto rengimą įtraukta nuo 11 iki 20 asmenų </t>
  </si>
  <si>
    <t xml:space="preserve">3.3. į projekto rengimą įtraukta iki 10 asmenų </t>
  </si>
  <si>
    <t xml:space="preserve">4. Projekto rezultatai skirti ne tik 1 teritorijos, kurioje įgyvendinamas projektas, gyventojų poreikiams tenkinti </t>
  </si>
  <si>
    <t>4.1 projekto rezultatai skirti 4 ir daugiau kaimų ir/arba miestelių gyventojų poreikiams tenkinti</t>
  </si>
  <si>
    <t>4.2. projekto rezultatai skirti 3 kaimų ir/arba miestelių gyventojų poreikiams tenkinti</t>
  </si>
  <si>
    <t>4.3. projekto rezultatai skirti 2 kaimų ir/arba miestelių gyventojų poreikiams tenkinti</t>
  </si>
  <si>
    <t xml:space="preserve">5. Projektas įgyvendinamas pareiškėjo, kuris iki paraiškos pateikimo registruotas ir veikia VVG teritorijoje. </t>
  </si>
  <si>
    <t xml:space="preserve">5.1. VVG teritorijoje registruotas ir veikia daugiau kaip 5 metus </t>
  </si>
  <si>
    <t xml:space="preserve">5.2. VVG teritorijoje registruotas ir veikia nuo 2 iki 5 (imtinai) metų </t>
  </si>
  <si>
    <t xml:space="preserve">5.3. VVG teritorijoje registruotas ir veikia nuo 1 iki 2 (imtinai) metų  </t>
  </si>
  <si>
    <t xml:space="preserve">Parama maisto tiekimo grandinės organizavimui ir žemės ūkio produktų perdirbimui </t>
  </si>
  <si>
    <t>LEADER-19.2-SAVA-7.2</t>
  </si>
  <si>
    <t>2. Rengiant projektą buvo ištirta rinka ir (arba) atlikta panašias paslaugas ar gaminiu į rinką tiekiančių konkurentų analizė ir (arba) pasirašytos sutartys su galimais prekių ar paslaugų pirkėjais</t>
  </si>
  <si>
    <t xml:space="preserve">3. Projektas įgyvendinamas partnerystėje su kitais subjektais, dalyvaujančiais projekto veiklose ir besinaudojančiais projekto rezultatais. </t>
  </si>
  <si>
    <t>3.1. Projektas įgyvendinamas 5 ir daugiau partnerių</t>
  </si>
  <si>
    <t xml:space="preserve">3.2. projektas įgyvendinamas 4 partnerių </t>
  </si>
  <si>
    <t xml:space="preserve">3.3. projektas įgyvendinamas 3 partnerių </t>
  </si>
  <si>
    <t xml:space="preserve">4. Projektas įgyvendinamas pareiškėjo, kuris iki paraiškos pateikimo registruotas ir veikia VVG teritorijoje. </t>
  </si>
  <si>
    <t xml:space="preserve">4.1. VVG teritorijoje registruotas ir veikia daugiau kaip 5 metus </t>
  </si>
  <si>
    <t xml:space="preserve">4.2. VVG teritorijoje registruotas ir veikia nuo 2 iki 5 (imtinai) metų </t>
  </si>
  <si>
    <t xml:space="preserve">4.3. VVG teritorijoje registruotas ir veikia nuo 1 iki 2 (imtinai) metų  </t>
  </si>
  <si>
    <t xml:space="preserve">5. Projekto tikslinės grupės, potencialių naudos gavėjų, įtraukimas į projekto rengimą. </t>
  </si>
  <si>
    <t>5.1. į projekto rengimą įtraukta 21 ir daugiau asmenų</t>
  </si>
  <si>
    <t xml:space="preserve">5.2. į projekto rengimą įtraukta nuo 11 iki 20 asmenų </t>
  </si>
  <si>
    <t xml:space="preserve">5.3. į projekto rengimą įtraukta nuo 5 iki 10 asmenų </t>
  </si>
  <si>
    <t>6. Projekte dalyvaujantys subjektai rinkai tieks tik sertifikuotus ekologinės gamybos, pagal nacionalinę žemės ūkio ir kokybės sistemą pagamintus produktus ir (ar) sertifikuotus kaip tautinio paveldo tradicinius maisto gaminius</t>
  </si>
  <si>
    <t>Nr. II Patrauklios aplinkos gyventi kaime kūrimas</t>
  </si>
  <si>
    <t xml:space="preserve">1.  Projekto tikslinės grupės, potencialių naudos gavėjų, įtraukimas į projekto rengimą </t>
  </si>
  <si>
    <t xml:space="preserve">1.1. į projekto rengimą įtraukta ne mažiau kaip 40 asmenų </t>
  </si>
  <si>
    <t xml:space="preserve">1.2. į projekto rengimą įtraukta ne mažiau kaip 30 asmenų </t>
  </si>
  <si>
    <t xml:space="preserve">1.3. į projekto rengimą įtraukta ne mažiau kaip 20 asmenų </t>
  </si>
  <si>
    <t xml:space="preserve">2. Projekto veiklos orientuotos į jaunimo iki 29 metų užimtumą </t>
  </si>
  <si>
    <t xml:space="preserve">2.1. projekto veiklos orientuotos į ne mažiau kaip 20 asmenų </t>
  </si>
  <si>
    <t xml:space="preserve">2.2. projekto veiklos orientuotos į ne mažiau kaip 10 asmenų </t>
  </si>
  <si>
    <t>3. Projektas įgyvendinamas partnerystėje su kitais subjektais dalyvaujančiais projekto veiklose ir besinaudojančiais projekto rezultatai</t>
  </si>
  <si>
    <t xml:space="preserve">3.1. projektas įgyvendinamas ne mažiau kaip 3 partnerių </t>
  </si>
  <si>
    <t xml:space="preserve">3.2. projektas įgyvendinamas ne mažiau kaip 2 partnerių </t>
  </si>
  <si>
    <t>4. Projektas įgyvendinamas pareiškėjo, kuris iki paraiškos pateikimo registruotas ir veikia VVG teritorijoje (taikyta 2 kvietimui)</t>
  </si>
  <si>
    <t xml:space="preserve">4.2. VVG teritorijoje registruotas ir veikia nuo 1 iki 5 (imtinai) metų </t>
  </si>
  <si>
    <t xml:space="preserve">4.3. VVG teritorijoje registruotas ir veikia iki 1 metų  </t>
  </si>
  <si>
    <t>5. Projektas įgyvendinamas gyvenamojoje vietovėje, kurioje gyvena (taikyta 1 kvietimui)</t>
  </si>
  <si>
    <t xml:space="preserve">5.1. 300 ir daugiau gyventojų </t>
  </si>
  <si>
    <t xml:space="preserve">5.2. nuo 150 iki 299 gyventojų </t>
  </si>
  <si>
    <t xml:space="preserve">5.3. nuo 30 iki 149 gyventojų </t>
  </si>
  <si>
    <t>Vietos projektų pareiškėjų ir vykdytojų mokymas, įgūdžių įgijimas</t>
  </si>
  <si>
    <t xml:space="preserve">1. Didesnis projekto naudos gavėjų skaičius, t.y.mokymuose dalyvausiančių asmenų skaičius </t>
  </si>
  <si>
    <t>1.1. 200 ir daugiau naudos gavėjų</t>
  </si>
  <si>
    <t>1.2. nuo 100 iki 199 naudos gavėjų</t>
  </si>
  <si>
    <t>1.3. 99 ir mažiau naudos gavėjų</t>
  </si>
  <si>
    <t>2. Pareiškėjas turi patirties mokymų organizavime ir (arba) projektų rengime ir įgyvendinime</t>
  </si>
  <si>
    <t xml:space="preserve">3. Projekto įgyvendinimo metu suorganizuotų mokymo renginių skirtinga tematika skaičius </t>
  </si>
  <si>
    <t xml:space="preserve">3.1. 10 ir daugiau mokymo renginių </t>
  </si>
  <si>
    <t xml:space="preserve">3.2. iki 10 mokymo renginių </t>
  </si>
  <si>
    <t xml:space="preserve">4. Projekto įgyvendinimo metu suorganizuotų gerosios patirties konferencijų, išvykų ir kitų veiklų skaičius </t>
  </si>
  <si>
    <t xml:space="preserve">4.1. 10 ir daugiau gerosios patirties konferencijų, išvykų ir kitų veiklų </t>
  </si>
  <si>
    <t xml:space="preserve">4.2. iki 10 gerosios patirties konferencijų, išvykų ir kitų veiklų </t>
  </si>
  <si>
    <t>Jaunimo užimtumo ir integravimosi į vietos bendruomenes veiklų rėmimas</t>
  </si>
  <si>
    <t xml:space="preserve">Parama laisvalaikio, sporto, kultūros ir neformalaus švietimo iniciatyvų skatinimui </t>
  </si>
  <si>
    <t>LEADER-19.2-SAVA-5.1</t>
  </si>
  <si>
    <t>1. Projektą teikia jaunimo ir (arba) su jaunimu dirbanti organizacija (NVO arba VšĮ)</t>
  </si>
  <si>
    <t>80/95</t>
  </si>
  <si>
    <t>1.1. projektą teikia jaunimo organizacija</t>
  </si>
  <si>
    <t xml:space="preserve">1.2. projektą teikia su jaunimu dirbanti organizacija </t>
  </si>
  <si>
    <t xml:space="preserve">2.1. į projekto rengimą įtraukta 21 ir daugiau asmenų </t>
  </si>
  <si>
    <t xml:space="preserve">2.2. į projekto rengimą įtraukta nuo 11 iki 20 asmenų </t>
  </si>
  <si>
    <t xml:space="preserve">2.3. į projekto rengimą įtraukta iki 10 asmenų </t>
  </si>
  <si>
    <t>3. Didesnis projekto naudos gavėjų skaičius, t.y. sukurtomis paslaugomis ir (arba) projekto veiklomis besinaudojančių asmenų skaičius</t>
  </si>
  <si>
    <t xml:space="preserve">3.1. nuo 70 naudos gavėjų </t>
  </si>
  <si>
    <t>3.2. nuo 50 iki 69 naudos gavėjų</t>
  </si>
  <si>
    <t xml:space="preserve">3.3. 49 ir mažiau naudos gavėjų  </t>
  </si>
  <si>
    <t>4. Projekto veiklos ir rezultatai apima daugiau nei 1 kaimo arba miestelio jaunimą</t>
  </si>
  <si>
    <t xml:space="preserve">4.1. projekto veiklos ir rezultatai apima 4 ir daugiau kaimų ir miestelių jaunimą </t>
  </si>
  <si>
    <t xml:space="preserve">4.2. projekto veiklos ir rezultatai apima 3 kaimų ir miestelių jaunimą </t>
  </si>
  <si>
    <t xml:space="preserve">4.3. projekto veiklos ir rezultatai apima 2 kaimų ir miestelių jaunimą </t>
  </si>
  <si>
    <t>Parama jaunimo verslumo iniciatyvų kūrimuisi</t>
  </si>
  <si>
    <t>LEADER-19.2-SAVA-5.2</t>
  </si>
  <si>
    <t>1. Projekto tikslinės grupės, potencialių naudos gavėjų įtraukimas į projekto rengimą (apklausos, tyrimai, analizės, susirinkimai ir pan.)</t>
  </si>
  <si>
    <t>4. Projektas įgyvendinamas partnerystėje su kitais subjektais dalyvaujančiais projekto veiklose ir besinaudojančiais projekto rezultatais</t>
  </si>
  <si>
    <t>4.1. projektas įgyvendinamas ne mažiau kaip 3 partnerių</t>
  </si>
  <si>
    <t xml:space="preserve">4.2. projektas įgyvendinamas ne mažiau kaip 2 partnerių </t>
  </si>
  <si>
    <t>Kaimo tradicijų puoselėjimas, mokomųjų, švietėjiškų veiklų rėmimas</t>
  </si>
  <si>
    <t xml:space="preserve">Kultūros savitumo ir tradicijų išsaugojimas, sveikos gyvensenos ir aktyvaus poilsio skatinimas </t>
  </si>
  <si>
    <t>LEADER-19.2-SAVA-8.1</t>
  </si>
  <si>
    <t>1. Projekto tikslinės grupės (naudos gavėjų) įtraukimas į projekto rengimą</t>
  </si>
  <si>
    <t>2. Didesnis, socialiai pažeidžiamos grupės arba jaunimo atstovų iki 40 metų įtraukimas į projekto veiklų ir (arba) projekto rezultatų vykdymą</t>
  </si>
  <si>
    <t>3. Projekto įgyvendinamas partnerystėje su keliais subjektais ir (arba) projekto veiklos (rezultatai) apima daugiau nei pareiškėjo veiklos vykdymo teritoriją.</t>
  </si>
  <si>
    <t xml:space="preserve">Laisvalaikio ir turizmo veiklų skatinimas saugomose teritorijose </t>
  </si>
  <si>
    <t>LEADER-19.2-SAVA-8.2</t>
  </si>
  <si>
    <t>1. Projekto tikslinės grupės, potencialių naudos gavėjų, įtraukimas į projekto rengimą (apklausos, tyrimai, analizės, susirinkimai ir pan.).</t>
  </si>
  <si>
    <t>1.1. Į projekto rengimą įtraukta ne mažiau kaip 40 asmenų</t>
  </si>
  <si>
    <t>1.2. Į projekto rengimą įtraukta ne mažiau kaip 30 asmenų</t>
  </si>
  <si>
    <t>1.3. Į projekto rengimą įtraukta ne mažiau kaip 20 asmenų</t>
  </si>
  <si>
    <t>2. Projektas įgyvendinamas didesnėje saugomo objekto ir (arba) teritorijos plote</t>
  </si>
  <si>
    <t xml:space="preserve">2.1. projektas įgyvendinamas teritorijoje, kurios plotas virš 100 arų </t>
  </si>
  <si>
    <t xml:space="preserve">2.2. projektas įgyvendinamas teritorijoje, kurios plotas nuo 51 iki 100 arų </t>
  </si>
  <si>
    <t xml:space="preserve">2.3. projektas įgyvendinamas teritorijoje, kurios plotas nuo 6 iki 50 arų </t>
  </si>
  <si>
    <t xml:space="preserve">2.4. projektas įgyvendinamas teritorijoje, kurios plotas iki 5 arų </t>
  </si>
  <si>
    <t>3. Projektas įgyvendinamas partnerystėje su kitais subjektais dalyvaujančiais projekto veiklose ir besinaudojančiais projekto rezultatais</t>
  </si>
  <si>
    <t>3.1. projektas įgyvendinamas ne mažiau kaip 3 partnerių</t>
  </si>
  <si>
    <t>4. Projektas įgyvendinamas pareiškėjo, kuris iki paraiškos pateikimo VVG teritorijoje registruotas ir veikia ne trumpiau kaip 1 metus</t>
  </si>
  <si>
    <t xml:space="preserve">4.1. pareiškėjas VVG teritorijoje registruotas ir veikia daugiau kaip 5 metus </t>
  </si>
  <si>
    <t xml:space="preserve">4.2. pareiškėjas VVG teritorijoje registruotas ir veikia nuo 2 iki 5 (imtinai) metų </t>
  </si>
  <si>
    <t xml:space="preserve">4.3. pareiškėjas VVG teritorijoje registruotas ir veikia nuo 1 iki 2 (imtinai) metų  </t>
  </si>
  <si>
    <t>VVG „Nemunas“</t>
  </si>
  <si>
    <t>Bendradarbiavimo tinklų ir savanoriškos veiklos organizavimas</t>
  </si>
  <si>
    <t xml:space="preserve">LEADER-19.2-SAVA-8 </t>
  </si>
  <si>
    <t>1. Projekto naudos gavėjų teritorinė aprėptis. Šis atrankos kriterijus detalizuojamas taip:</t>
  </si>
  <si>
    <t>1.1. Projekto naudos gavėjai gyvena daugiau kaip 4 seniūnijose</t>
  </si>
  <si>
    <t>1.2. Projekto naudos gavėjai gyvena 4 seniūnijose</t>
  </si>
  <si>
    <t>1.3. Projekto naudos gavėjai gyvena 3 seniūnijose</t>
  </si>
  <si>
    <t>2. Projekto tikslinė grupė – vaikai ir jaunimas iki 29 metų. Šis atrankos kriterijus detalizuojamas taip:</t>
  </si>
  <si>
    <t>2.1. Projekto tikslinė grupė – tik vaikai ir jaunimas iki 29 metų</t>
  </si>
  <si>
    <t>2.2. Viena iš projekto tikslinių grupių – vaikai ir jaunimas iki 29 metų</t>
  </si>
  <si>
    <t>3. Projekto dalyvių skaičius. Šis atrankos kriterijus detalizuojamas taip:</t>
  </si>
  <si>
    <t>3.1. Projekto veiklose dalyvaus daugiau kaip 200 dalyvių</t>
  </si>
  <si>
    <t>3.2.Projekto veiklose dalyvaus nuo 101 iki 200 (imtinai) dalyvių</t>
  </si>
  <si>
    <t>3.3.Projekto veiklose dalyvaus nuo 50 iki 100 (imtinai) dalyvių</t>
  </si>
  <si>
    <t>4.Projektui įgyvendinti prašoma mažesnės paramos sumos nei galima didžiausia paramos suma. Už kiekvieną sumažintą 1 procentinį punktą prašomos paramos sumos pareiškėjui suteikiamas 1 balas, bet ne daugiau kaip 20 balų</t>
  </si>
  <si>
    <t>5.Vietos gyventojų pritarimas vietos projektui. Šis atrankos kriterijus detalizuojamas taip:</t>
  </si>
  <si>
    <t>5.1.Atlikta ne mažiau kaip 10 proc. vietos gyventojų nuo 18 metų apklausa nuo bendro vietos gyventojų skaičiaus ir vietos projektui pritarė ne mažiau kaip 80 proc. apklaustų vietos gyventojų</t>
  </si>
  <si>
    <t>5.2.Viešai paskelbto vietos gyventojų susirinkimo metu vietos projektui pritarė ne mažiau kaip 80 proc. susirinkimo dalyvių</t>
  </si>
  <si>
    <t>5.3.Projektui pritarė vietos bendruomeninės organizacijos visuotinis narių susirinkimas arba kolegialus valdymo organas</t>
  </si>
  <si>
    <t>6.Vietos projekto pareiškėjas turi patirties įgyvendinant Europos Sąjungos lėšomis finansuojamą projektą</t>
  </si>
  <si>
    <t>1.Sukuriamas naujas regioninis produktas. Šis atrankos kriterijus detalizuojamas taip:</t>
  </si>
  <si>
    <t>1.1.Sukurtas produktas – prekė</t>
  </si>
  <si>
    <t>1.2.Sukurtas produktas – paslauga turistams, kuri skirta turizmo sezoniškumui mažinti (paslauga teikiama visus metus)</t>
  </si>
  <si>
    <t>2.1.Projekto veiklose dalyvaujančių asmenų nuo 14 iki 29 (imtinai) metų amžiaus yra daugiau kaip 20</t>
  </si>
  <si>
    <t>2.2.Projekto veiklose dalyvaujančių asmenų nuo 14 iki 29 (imtinai) metų amžiaus yra nuo 10 iki 20 (imtinai)</t>
  </si>
  <si>
    <t>3.Asmenų, įtrauktų į projekto veiklas teritorinė aprėptis. Šis atrankos kriterijus detalizuojamas taip:</t>
  </si>
  <si>
    <t>3.1.Asmenys, įtraukti į projekto veiklas, gyvena daugiau kaip 2 seniūnijose</t>
  </si>
  <si>
    <t>3.2.Asmenys, įtraukti į projekto veiklas, gyvena 2 seniūnijose</t>
  </si>
  <si>
    <t>Neformalaus ugdymo gerinimas įtraukiant vaikus ir jaunimą į vietos bendruomenės organizavimą ir socialinės atskirties mažinimą</t>
  </si>
  <si>
    <t>1.Jaunimo iki 29 m. įtraukimas į vietos projekto rengimą. Šis atrankos kriterijus detalizuojamas taip:</t>
  </si>
  <si>
    <t>1.1.Projekto rengime dalyvavusių asmenų nuo 14 iki 29 (imtinai) metų amžiaus yra daugiau kaip 20</t>
  </si>
  <si>
    <t>1.2.Projekto rengime dalyvavusių asmenų nuo 14 iki 29 (imtinai) metų amžiaus yra nuo 11 iki 20 (imtinai)</t>
  </si>
  <si>
    <t>1.3..Projekto rengime dalyvavusių asmenų nuo 14 iki 29 (imtinai) metų amžiaus yra nuo 5 iki 10 (imtinai)</t>
  </si>
  <si>
    <t>2.Projektas skirtas vaikų ir jaunimo iki 29 metų darbo kultūrai ugdyti.</t>
  </si>
  <si>
    <t>3.Projekto dalyvių skaičius. Šis atrankos kriterijus detalizuojamas taip:</t>
  </si>
  <si>
    <t>3.1.Projekto veiklose dalyvaus daugiau kaip 50 dalyvių</t>
  </si>
  <si>
    <t>3.2.Projekto veiklose dalyvaus nuo 21 iki 50 (imtinai) dalyvių</t>
  </si>
  <si>
    <t>3.3.Projekto veiklose dalyvaus nuo 10 iki 20 (imtinai) dalyvių</t>
  </si>
  <si>
    <t>Vietos projektų pareiškėjų, vykdytojų ir naudos gavėjų mokymas, įgūdžių įgijimas</t>
  </si>
  <si>
    <t>1.Projektas skirtas tų vietos projektų pareiškėjų, vykdytojų ir naudos gavėjų kompetencijai tobulinti, kurie rengdami ir/arba įgyvendindami projektą įsipareigoja kurti darbo vietas</t>
  </si>
  <si>
    <t>2.Didesnis projekto naudos gavėjų skaičius. Šis atrankos kriterijus detalizuojamas taip:</t>
  </si>
  <si>
    <t>2.1.Mokymuose dalyvausiančių asmenų skaičius daugiau kaip 80</t>
  </si>
  <si>
    <t>2.2.Mokymuose dalyvausiančių asmenų skaičius nuo 31 iki 80 (imtinai)</t>
  </si>
  <si>
    <t>2.3.Mokymuose dalyvausiančių asmenų skaičius nuo 10 iki 30 (imtinai)</t>
  </si>
  <si>
    <t>3.Projektui įgyvendinti prašoma mažesnės paramos sumos nei galima didžiausia paramos suma. ž kiekvieną sumažintą 1 procentinį punktą prašomos paramos sumos pareiškėjui suteikiamas 1 balas, bet ne daugiau kaip 25 balai</t>
  </si>
  <si>
    <t>4.Įgyvendinant projektą numatyti praktiniai  užsiėmimai</t>
  </si>
  <si>
    <t>5.Vietos projekto pareiškėjas turi patirties įgyvendinant Europos Sąjungos lėšomis finansuojamą projektą</t>
  </si>
  <si>
    <t>Vietos ūkio ekonominio ir socialinio efektyvumo didinimas</t>
  </si>
  <si>
    <t>Vietos ūkio plėtra ir sukuriamos pridėtinės vertės didinimas, efektyviai panaudojant turizmo ir kitus vietos išteklius</t>
  </si>
  <si>
    <t>1.Sukurtų naujų darbo vietų (etatų) skaičius. Šis atrankos kriterijus detalizuojamas taip:</t>
  </si>
  <si>
    <t>70 arba 50</t>
  </si>
  <si>
    <t>1.1.Sukurtos 3 ir daugiau darbo vietų (etatų)</t>
  </si>
  <si>
    <t>1.2.Sukurtos 2 darbo vietos (etatai)</t>
  </si>
  <si>
    <t>1.3.Sukurta 1 darbo vieta (etatas)</t>
  </si>
  <si>
    <t>2.Sukurtos darbo vietos darbo užmokesčio dydis. Šis atrankos kriterijus detalizuojamas taip:</t>
  </si>
  <si>
    <t>2.1.Vidutinis sukurtų darbo vietų (etatų) darbo užmokestis  daugiau kaip 30 proc. didesnis nei Lietuvos Respublikos Vyriausybės patvirtinta minimali mėnesinė alga.</t>
  </si>
  <si>
    <t>2.2.Vidutinis sukurtų darbo vietų (etatų) darbo užmokestis  nuo 20 iki 30 proc. (imtinai) didesnis nei Lietuvos Respublikos Vyriausybės patvirtinta minimali mėnesinė alga.</t>
  </si>
  <si>
    <t>2.3.Vidutinis sukurtų darbo vietų (etatų) darbo užmokestis  nuo 10 iki 20 proc. (imtinai) didesnis nei Lietuvos Respublikos Vyriausybės patvirtinta minimali mėnesinė alga.</t>
  </si>
  <si>
    <t>3.Ne mažiau kaip 1 nauja darbo vieta (etatas) sukurtas jaunam asmeniui, kuriam įdarbinimo metu yra nuo 14 iki 29 (imtinai) metų.</t>
  </si>
  <si>
    <t>4.Ekonominės veiklos, kuriai prašoma parama, pobūdis. Šis atrankos kriterijus detalizuojamas taip:</t>
  </si>
  <si>
    <t>4.1.Paramos prašoma ekonominei veiklai, skirtai prekių, produktų gamybai (pagal EVRK – C sekcija)</t>
  </si>
  <si>
    <t>4.2.Paramos prašoma ekonominei veiklai, skirtai paslaugų turistams teikimui</t>
  </si>
  <si>
    <t>5.Prašoma paramos suma vienai darbo vietai (vienam etatui) mažesnė nei galima didžiausia paramos suma vienai darbo vietai (vienam etatui). Už kiekvieną sumažintą 1 procentinį punktą prašomos paramos sumos pareiškėjui suteikiamas 1 balas, bet ne daugiau kaip 25 balai</t>
  </si>
  <si>
    <t>2.Ne mažiau kaip 1 nauja darbo vieta (etatas) sukurtas jaunam asmeniui, kuriam įdarbinimo metu yra nuo 14 iki 29 (imtinai) metų.</t>
  </si>
  <si>
    <t>3.Prašoma paramos suma vienai darbo vietai (vienam etatui) mažesnė nei galima didžiausia paramos suma vienai darbo vietai (vienam etatui). Už kiekvieną sumažintą 1 procentinį punktą prašomos paramos sumos pareiškėjui suteikiamas 1 balas, bet ne daugiau kaip 25 balai</t>
  </si>
  <si>
    <t>4.1.Nemažiau kaip 50 proc. sukurtų naujų darbo vietų (etatų) skirta socialinių paslaugų gyventojams teikimui</t>
  </si>
  <si>
    <t>4.2.Sukurtos naujos darbo vietos (etatai)  skirtos prekių, produktų gamybai (pagal EVRK C sekciją)</t>
  </si>
  <si>
    <t>4.3.Sukurtos naujos darbo vietos (etatai)  skirtos paslaugų turistams teikimui</t>
  </si>
  <si>
    <t>Bendradarbiavimo rėmimas vykdant regioninių produktų rinkodarą ir kuriant maisto grandinę „nuo lauko iki stalo“</t>
  </si>
  <si>
    <t>1.1.Sukurtos 2 ir daugiau darbo vietų (etatų)</t>
  </si>
  <si>
    <t>1.2.Sukurta 1 darbo vieta (etatas)</t>
  </si>
  <si>
    <t>4.Pasirašytų ketinimų protokolų (sutarčių) skaičius iki vietos projekto paraiškos pateikimo dienos su VVG teritorijoje veikiančiomis nevyriausybinėmis organizacijomis, vietos ūkininkais, verslininkais ir amatininkais dėl vietos projekte numatytų veiklų įgyvendinimo. Šis atrankos kriterijus detalizuojamas taip:</t>
  </si>
  <si>
    <t>4.1.Pasirašytų ketinimų protokolų (sutarčių) skaičius – daugiau kaip 5</t>
  </si>
  <si>
    <t>4.2.Pasirašytų ketinimų protokolų (sutarčių) skaičius – 4-5</t>
  </si>
  <si>
    <t>4.3.Pasirašytų ketinimų protokolų (sutarčių) skaičius – 2-3</t>
  </si>
  <si>
    <t>Marijampolės VVG</t>
  </si>
  <si>
    <t>Nr. I Ekonominės veiklos skatinimas kaimo vietovėse</t>
  </si>
  <si>
    <t>3. Projekto valdyme dalyvauja jaunimas iki 29 m. (projekto paraiškoje nurodant projekto valdymo procese dalyvaujančio jauno asmens amžių).</t>
  </si>
  <si>
    <t>70/507</t>
  </si>
  <si>
    <t>70/50</t>
  </si>
  <si>
    <t>4.Vietos projektas prisideda prie ekologinės veiklos, aplinkos tausojimo Marijampolės VVG teritorijoje.</t>
  </si>
  <si>
    <t>Bendradarbiavimas įgyvendinant vietos lygio populiarinimo veiklą, skirtą trumpoms tiekimo grandinėms bei vietos rinkoms plėtoti</t>
  </si>
  <si>
    <t>Nr. II „Kaimų atnaujinimas ir plėtra“</t>
  </si>
  <si>
    <t>LEADER-19.2-7,2</t>
  </si>
  <si>
    <t>Nr. III Kaimo gyventojų bendruomeniškumo plėtojimas</t>
  </si>
  <si>
    <t>Socialinės atskirties mažinimas</t>
  </si>
  <si>
    <t>3. Projektas įgyvendinamas kartu su partneriu.</t>
  </si>
  <si>
    <t>Kaimo gyventojų švietimas ir jaunimo lydrystės ugdymas</t>
  </si>
  <si>
    <t>2. Projekto valdyme dalyvauja jaunimas iki 29 m. (projekto paraiškoje nurodant projekto valdymo procese dalyvaujančio jauno asmens amžių).</t>
  </si>
  <si>
    <t>3. Vietos projektas vykdomas kartu su kita kaimo bendruomene ar kita nevyriausybine organizacija.</t>
  </si>
  <si>
    <t>Kaimo gyventojų bendruomeniškumo skatinimas</t>
  </si>
  <si>
    <t>Jaunimo užimtumo gerinimas</t>
  </si>
  <si>
    <t>Sporto ir sveikatingumo aktyvinimas</t>
  </si>
  <si>
    <t>LEADER-19.2-SAVA-6.3</t>
  </si>
  <si>
    <t>Molėtų r. VVG</t>
  </si>
  <si>
    <t>Nr.I Socialinės ekonomikos ir bendradarbiavimo vystymas</t>
  </si>
  <si>
    <t>1. Projekto veiklomis (rezultatais) kuriama VVG teritorijos masto inovacija:</t>
  </si>
  <si>
    <t>1.1.Projekto veiklomis kuriamos 2 ir daugiau inovacijų</t>
  </si>
  <si>
    <t>1.2.Projekto veiklomis kuriama 1 inovacija</t>
  </si>
  <si>
    <t>2. Sukurtų naujų darbo vietų skaičius:</t>
  </si>
  <si>
    <t>2.1. Sukurta 3,5- 4 darbo vietos</t>
  </si>
  <si>
    <t>2.2. Sukurta 2,5-3 darbo vietos</t>
  </si>
  <si>
    <t>2.3. Sukurtos 2 darbo vietos</t>
  </si>
  <si>
    <t>3. Paslaugų teikimo aprėptis:</t>
  </si>
  <si>
    <t xml:space="preserve">3.1. Pasirašytos sutartys arba ketinimų protokai, kad teikiamomis paslaugomis naudosis 4 ir daugiau subjektai </t>
  </si>
  <si>
    <t>3.2. Pasirašytos sutartys arba ketinimų protokai, kad teikiamomis paslaugomis naudosis 3 subjektai</t>
  </si>
  <si>
    <t>3.3. Pasirašytos sutartys arba ketinimų protokai, kad teikiamomis paslaugomis naudosis 2 subjektai</t>
  </si>
  <si>
    <t xml:space="preserve">4. Projektas įgyvendinamas partnerystėje su kitais subjektais: </t>
  </si>
  <si>
    <t>4.1. Projektas įgyvendinamas partnerystėje su 3 ir daugiau subjektų</t>
  </si>
  <si>
    <t>4.2. Projektas įgyvendinamas partnerystėje su 2 subjektais</t>
  </si>
  <si>
    <t>4.3. Projektas įgyvendinamas partnerystėje su 1 subjektu</t>
  </si>
  <si>
    <t>5.Projekto vadovo kvalifikacija projektų rengimo ir įgyvendinimo srityje</t>
  </si>
  <si>
    <t>1. Sukurtų naujų darbo vietų skaičius</t>
  </si>
  <si>
    <t>2. Darbo vietų skaičius, sukurtas jaunimui iki 29 m.</t>
  </si>
  <si>
    <t>Bendradarbiavimo tinklų kūrimas ir savanoriškos veiklos organizavimas</t>
  </si>
  <si>
    <t>1. Projekto  įgyvendinimo teritorinė aprėptis (nurodomas seniūnijų skaičius)</t>
  </si>
  <si>
    <t>2. Jaunimo (iki 29 m.) įtraukimas į projekto rengimą</t>
  </si>
  <si>
    <t>3. Bendradarbiavimo tinklas kuriamas jaunimo užimtumui gerinti</t>
  </si>
  <si>
    <t xml:space="preserve">4. Bendradarbiavimo tinklas kuriamas saugiai kaimynystei užtikrinti  </t>
  </si>
  <si>
    <t>5. Bendradarbiavimo tinklas kuriamas sveikai gyvensenai ir sportui populiarinti</t>
  </si>
  <si>
    <t>Nr.II Novatoriškos plėtros skatinimas ir jaunimo vaidmens vietos gyvenime didinimas</t>
  </si>
  <si>
    <t>1. Naujų darbo vietų skaičius:</t>
  </si>
  <si>
    <t>1.1. Sukurta 2 darbo vietos ir daugiau</t>
  </si>
  <si>
    <t>1.3. Sukurta 1,0 darbo vietos</t>
  </si>
  <si>
    <t>1.4. Sukurta 0,5 darbo vietos</t>
  </si>
  <si>
    <t xml:space="preserve">2. Sukurta darbo vieta asmeniui iki 40 m. (įdarbinimo dieną asmuo turi būti iki 40 m.). </t>
  </si>
  <si>
    <t>3. Projekto veiklos kuria inovacijas VVG teritorijos lygmeniu:</t>
  </si>
  <si>
    <t>3.1. VVG teritorijos mastu</t>
  </si>
  <si>
    <t>3.2. Dalies VVG teritorijos – nuo 4 iki 6 seniūnijų mastu</t>
  </si>
  <si>
    <t>3.3. Dalies VVG teritorijos – nuo 1 iki 3 seniūnijų mastu</t>
  </si>
  <si>
    <t>4. Projektui įgyvendinti prašoma mažesnio paramos intensyvumo:</t>
  </si>
  <si>
    <t>4.1. Kai prašoma mažesnio paramos intensyvumo nuo 6 ir daugiau procentų</t>
  </si>
  <si>
    <t>4.2. Kai prašoma mažesnio paramos intensyvumo nuo 1 iki 5 procentų</t>
  </si>
  <si>
    <t>5. Numatomo įdarbinti darbuotojo darbo užmokestis didesnis negu Lietuvos Respublikos Vyriausybės patvirtintas minimalus darbo užmokestis:</t>
  </si>
  <si>
    <t>5.1. Mokamas darbuotojo darbo užmokesčio vidurkis minimalų šalies darbo užmokesčio vidurkį viršija 10 procentų ir daugiau</t>
  </si>
  <si>
    <t>Neformalaus ugdymo gerinimas įtraukiant jaunimą į vietos bendruomenės organizavimą ir socialinės atskirties mažinimą</t>
  </si>
  <si>
    <t>1. Projekto partnerių skaičius:</t>
  </si>
  <si>
    <t>1.1. Pareiškėjas įsipareigoja įgyvendinti projektą kartu su 3 ar daugiau partnerių</t>
  </si>
  <si>
    <t>1.2. Pareiškėjas įsipareigoja įgyvendinti projektą su 2 partneriais</t>
  </si>
  <si>
    <t>1.3. Pareiškėjas įsipareigoja įgyvendinti projektą su 1 partneriu</t>
  </si>
  <si>
    <t>2. Jaunimo (iki 29 m.) įtraukimas į projekto rengimą:</t>
  </si>
  <si>
    <t>Į projekto rengimo veiklas įtraukti 7 ir daugiau jauni žmonės nuo 14 iki 29 metų amžiaus</t>
  </si>
  <si>
    <t>Į projekto rengimo veiklas įtraukti 5-6  jauni žmonės nuo 14 iki 29 metų amžiaus</t>
  </si>
  <si>
    <t>Į projekto rengimo veiklas įtraukti 3-4 jauni žmonės nuo 14 iki 29 metų amžiaus</t>
  </si>
  <si>
    <t>3. Projekto naudos gavėjų – vaikų ir jaunimo iki 29 m. - didesnė teritorinė aprėptis:</t>
  </si>
  <si>
    <t>3.1. Projekto rezultatais naudosis 3 ir daugiau seniūnijų gyventojai</t>
  </si>
  <si>
    <t>3.2. Projekto rezultatais naudosis 2 seniūnijų gyventojai</t>
  </si>
  <si>
    <t>4. Projekto dalyvių skaičius:</t>
  </si>
  <si>
    <t>4.1. Projekto veiklose dalyvaus daugiau kaip 50 dalyvių</t>
  </si>
  <si>
    <t>4.2. Projekto veiklose dalyvaus nuo 21 iki 50 (imtinai) dalyvių</t>
  </si>
  <si>
    <t>4.3. Projekto veiklose dalyvaus nuo 10 iki 20 (imtinai) dalyvių</t>
  </si>
  <si>
    <t>5. Vietos projekto pareiškėjas turi patirties įgyvendinant Europos Sąjungos lėšomis finansuojamą projektą</t>
  </si>
  <si>
    <t>1. Sukuriamas naujas regioninis produktas ir /arba vykdant regioninių produktų rinkodarą panaudojama nauja (novatoriška) rinkodaros priemonė (pagrindžiamas naujumas/novatoriškumas VVG teritorijos mastu:</t>
  </si>
  <si>
    <t>1.1. VVG teritorijos mastu</t>
  </si>
  <si>
    <t xml:space="preserve">1.2. Dalies VVG teritorijos mastu – nuo 4 iki 6 seniūnijų mastu </t>
  </si>
  <si>
    <t>1.3. Dalies VVG teritorijos mastu – nuo 1 iki 3 seniūnijų mastu</t>
  </si>
  <si>
    <t>2. Numatytas jaunimo įtraukimas (savanoriškos veiklos pagrindu) į projekto rengimą ir įgyvendinimą:</t>
  </si>
  <si>
    <t>2.1. Į projekto rengimo ir įgyvendinimo darbo grupę įtraukiami 5 ir daugiau  jauni žmonės nuo 14 iki 29 metų amžiaus</t>
  </si>
  <si>
    <t>2.2. Į projekto rengimo ir įgyvendinimo darbo grupę įtraukiami 3-4 jauni žmonės nuo 14 iki 29 metų amžiaus</t>
  </si>
  <si>
    <t>2.3. Į projekto rengimo ir įgyvendinimo darbo grupę įtraukiami 1-2 jauni žmonės nuo 14 iki 29 metų amžiaus</t>
  </si>
  <si>
    <t>3.  Asmenų, įtrauktų į projekto veiklas teritorinė aprėptis:</t>
  </si>
  <si>
    <t>3.1.Asmenys įtraukti į projekto veiklas gyvena daugiau kaip 3 -jose seniūnijose (imtinai)</t>
  </si>
  <si>
    <t>3.2. Asmenys įtraukti į projekto veiklas gyvena ne mažiau kaip 2-jose seniūnijose</t>
  </si>
  <si>
    <t>4. Vietos projekto pareiškėjas turi patirties įgyvendinant Europos Sąjungos lėšomis finansuojamą projektą.</t>
  </si>
  <si>
    <t xml:space="preserve">1. Projektas skirtas  esamų vietos projektų pareiškėjų ir vykdytojų mokymui bei įgūdžių įgijimui, kurie rengdami ir/arba  įgyvendindami projektą įsipareigoja kurti darbo vietas. </t>
  </si>
  <si>
    <t>2. Didesnis mokymų dalyvių, jau vykdančių vietos projektus, skaičius.</t>
  </si>
  <si>
    <t>3. Jaunimo iki 29 m. dalyvavimas mokymo procese.</t>
  </si>
  <si>
    <t>Plungės r. VVG</t>
  </si>
  <si>
    <t>Nr. I „Ekonomiškai patrauklios aplinkos kaime kūrimas“</t>
  </si>
  <si>
    <t>2. Projekto tikslinės grupės, potencialių naudos gavėjų, įtraukimas į projekto rengimą (apklausos, tyrimai, analizės, susirinkimai ir pan.)</t>
  </si>
  <si>
    <t>3. Didesnis projekto naudos gavėjų skaičius, t.y. sukurtomis paslaugomis besinaudojančių asmenų skaičius</t>
  </si>
  <si>
    <t>4. Didesnis įdarbintų socialiai pažeidžiamos grupės žmonių skaičius</t>
  </si>
  <si>
    <t>Privataus  verslo sektoriaus ekonominio gyvybingumo skatinimas</t>
  </si>
  <si>
    <t>LEADER-19.2-SAVA-5.1.</t>
  </si>
  <si>
    <t>1. Didesnis sukurtų naujų darbo vietų (etatų) skaičius:</t>
  </si>
  <si>
    <t>VPS/FSA</t>
  </si>
  <si>
    <t>x/40</t>
  </si>
  <si>
    <t>1.1. Sukurtos 3 ir daugiau naujos darbo vietos (etatai)</t>
  </si>
  <si>
    <t>1.2. Sukurtos 2.5 naujos darbo vietos (etatai)</t>
  </si>
  <si>
    <t>1.3. Sukurtos 2 naujos darbo vietos (etatai)</t>
  </si>
  <si>
    <t>1.4. Sukurta 1.5 naujos darbo vietos (etato)</t>
  </si>
  <si>
    <t>1.5. Sukurta 1 nauja darbo vieta (etatas)</t>
  </si>
  <si>
    <t>2. Pareiškėjo vadovas ir (arba) už projekto metu sukurtų veiklų vykdymą atsakingas (-i) asmuo (-enys) (darbuotojas (-ai)) turi profesinį, aukštesnįjį ir (arba) aukštąjį išsilavinimą projekto metu kuriamo verslo ir (arba) vadybos srityje</t>
  </si>
  <si>
    <t>3. Prašoma mažesnio paramos intensyvumo:</t>
  </si>
  <si>
    <t>20-1</t>
  </si>
  <si>
    <t>Parama žemės ūkio veiklos vykdymui, produktų perdirbimui ir realizavimui</t>
  </si>
  <si>
    <t>LEADER-19.2-SAVA-5.2.</t>
  </si>
  <si>
    <t>1. Paraišką teikia ūkininkas (fizinis asmuo) jaunesnis kaip 40 metų (iki 40 metų imtinai) arba privatus juridinis asmuo, kurio darbuotojų amžiaus vidurkis, paraiškos pateikimo dieną yra mažesnis kaip 40 metų (iki 40 metų imtinai)</t>
  </si>
  <si>
    <t>x/20</t>
  </si>
  <si>
    <t>2. Didesnis sukurtų naujų darbo vietų (etatų) skaičius:</t>
  </si>
  <si>
    <t>x/25</t>
  </si>
  <si>
    <t>2.1. Sukurta 2,5 ir daugiau naujų darbo vietų (etatų)</t>
  </si>
  <si>
    <t>2.2. Sukurtos 2 naujos darbo vietos (etatai)</t>
  </si>
  <si>
    <t xml:space="preserve">2.3. Sukurta 1,5 naujos darbo vietos (etato) </t>
  </si>
  <si>
    <t>5. Prašoma mažesnio paramos intensyvumo:</t>
  </si>
  <si>
    <t>Bendruomeninių ir kitų pelno nesiekiančių organizacijų verslo iniciatyvų kūrimosi skatinimas</t>
  </si>
  <si>
    <t>LEADER-19.2-SAVA-6.1.</t>
  </si>
  <si>
    <t>2. Didesnis įdarbintų jaunų žmonių iki 40 metų ir (arba) socialiai pažeidžiamos grupės skaičius</t>
  </si>
  <si>
    <t>3. Projekto tikslinės grupės, potencialių naudos gavėjų, įtraukimas į projekto rengimą</t>
  </si>
  <si>
    <t>Parama maisto tiekimo grandinės organizavimui ir žemės ūkio produktų perdirbimui</t>
  </si>
  <si>
    <t>2. Projektas įgyvendinamas partnerystėje su keliais subjektais, įgyvendinamas bendradarbiavimo projektas</t>
  </si>
  <si>
    <t>Nr. II  "Gyvenimui kaime patrauklios aplinkos kūrimas"</t>
  </si>
  <si>
    <t>Gyvenimo kokybės gerinimas ir kaimų atnaujinimas kaimo vietovėse</t>
  </si>
  <si>
    <t>1 kvietimas  1. Projekto tikslinės grupės, potencialių naudos gavėjų, įtraukimas į projekto rengimą</t>
  </si>
  <si>
    <t>x/30</t>
  </si>
  <si>
    <t>3. Projektas įgyvendinamas teritorijoje (kaime, miestelyje), kurioje nebuvo investuota pagal 2007-2013 metų vietos plėtros strategijos priemonę „Kaimo atnaujinimas ir plėtra“</t>
  </si>
  <si>
    <t xml:space="preserve">4. Projektas įgyvendinamas partnerystėje su kitais subjektais, dalyvaujančiais projekto veiklose ir besinaudojančiais projekto rezultatais: </t>
  </si>
  <si>
    <t>4.1. Projektą įgyvendina ne mažiau kaip 3 bendradarbiaujantys asmenys</t>
  </si>
  <si>
    <t>4.2. Projektą įgyvendina ne mažiau kaip 2 bendradarbiaujantys asmenys</t>
  </si>
  <si>
    <t>1.1.  Į projekto rengimą įtraukta ne mažiau kaip 40 asmenų</t>
  </si>
  <si>
    <t>1.2.  Į projekto rengimą įtraukta ne mažiau kaip 30 asmenų</t>
  </si>
  <si>
    <t>1.3.  Į projekto rengimą įtraukta ne mažiau kaip 20 asmenų</t>
  </si>
  <si>
    <t>x/10</t>
  </si>
  <si>
    <t>2.1. projekto veiklos orentuotos į ne mažiau kaip 40 asmenų</t>
  </si>
  <si>
    <t>2.2. projekto veiklos orentuotos į ne mažiau kaip 20 asmenų</t>
  </si>
  <si>
    <t>5. Gyventojų, gaunančių naudą dėl pagerintos infrastruktūros, skaičius</t>
  </si>
  <si>
    <t>5.1. Gyventojų, gaunančių naudą dėl pagerintos infrastruktūros, skaičius yra daugiau kaip 1000 asmenų</t>
  </si>
  <si>
    <t>5.2. Gyventojų, gaunančių naudą dėl pagerintos infrastruktūros, skaičius yra nuo 501 iki 1000 asmenų</t>
  </si>
  <si>
    <t>5.3. Gyventojų, gaunančių naudą dėl pagerintos infrastruktūros, skaičius yra nuo 200 iki 500 asmenų</t>
  </si>
  <si>
    <t>Kultūros savitumo ir tradicijų išsaugojimas, sveikos gyvensenos ir aktyvaus poilsio skatinimas</t>
  </si>
  <si>
    <t>LEADER-19.2.-SAVA-4.1.</t>
  </si>
  <si>
    <t>2. Didesnis, socialiai pažeidžiamos grupės arba jaunų asmenų iki 40 metų įtraukimas į projekto veiklų ir (arba) projekto rezultatų vykdymą</t>
  </si>
  <si>
    <t>3. Projektas įgyvendinamas partnerystėje su keliais subjektais</t>
  </si>
  <si>
    <t>Laisvalaikio ir turizmo veiklų skatinimas saugomose teritorijose</t>
  </si>
  <si>
    <t>LEADER-19.2-SAVA-4.2.</t>
  </si>
  <si>
    <t>2. Projektas įgyvendinamas "Natura 2000" teritorijoje</t>
  </si>
  <si>
    <t>Jaunimo ir jaunų žmonių užimtumo ir integravimosi į vietos bendruomenes veiklų rėmimas</t>
  </si>
  <si>
    <t>Parama laisvalaikio, sporto, kultūros ir neformalaus švietimo iniciatyvų skatinimas</t>
  </si>
  <si>
    <t>LEADER-19.2.-SAVA-7.1.</t>
  </si>
  <si>
    <t xml:space="preserve">2. Projekto tikslinės grupės, potencialių naudos gavėjų, įtraukimas į projekto rengimą </t>
  </si>
  <si>
    <t>3. Projekto veiklos ir rezultatai įtraukia daugiau nei 1 kaimo arba miestelio jaunimo organizaciją</t>
  </si>
  <si>
    <t>Parama jaunų žmonių iniciatyvų kūrimuisi</t>
  </si>
  <si>
    <t>LEADER-19.2.-SAVA-7.2.</t>
  </si>
  <si>
    <t>1. Projektu sukuriama darbo vieta ne tik projekto vykdytojui, t.y. daugiau nei 1 darbo vieta</t>
  </si>
  <si>
    <t>50-70</t>
  </si>
  <si>
    <t>1.1. Sukurtos 2,5 ir daugiau naujos darbo vietos (etatai)</t>
  </si>
  <si>
    <t>1.2. Sukurtos 2 naujos darbo vietos (etatai)</t>
  </si>
  <si>
    <t>1.3. Sukurta 1,5 naujos darbo vietos (etato)</t>
  </si>
  <si>
    <t>2. Pareiškėjas turi profesinį, aukštesnįjį ir (arba) aukštąjį išsilavinimą projekto metu kuriamo verslo ir (arba) vadybos srityje</t>
  </si>
  <si>
    <t>3. Projekto metu įdarbinamas iki to laiko nedirbęs asmuo ir (arba) asmuo ne anksčiau nei prieš 2 metus baigęs vidurinę, profesinę ir (arba) aukštąją mokyklą</t>
  </si>
  <si>
    <t>3.1. Projekto metu įdarbinamas asmuo ne anksčiau nei prieš 2 metus baigęs vidurinę, profesinę ir (arba) aukštąją mokyklą</t>
  </si>
  <si>
    <t>3.2. Projekto metu įdarbinamas iki to laiko nedirbęs asmuo</t>
  </si>
  <si>
    <t xml:space="preserve">4. Projektą teikia asmuo ne anksčiau nei prieš 1 metus grįžęs iš emigracijos (ilgiau nei 1 metai grįžęs iš emigracijos) </t>
  </si>
  <si>
    <t>Utenos r. VVG</t>
  </si>
  <si>
    <t>Nr. I „VIEŠOSIOS INFRASTRUKTŪROS KŪRIMAS IR TVARKYMAS SKATINANT EKONOMINĘ, SOCIALINĘ, KULTŪRINĘ VEIKLĄ“</t>
  </si>
  <si>
    <t>Parama investicijoms į viešosios infrastruktūros  kūrimą bei kultūros  paveldo objektų atnaujinimą ir pritaikymą bendruomenės poreikiams</t>
  </si>
  <si>
    <t>Parama investicijoms į viešųjų erdvių sutvarkymą ir infrastruktūros atnaujinimą</t>
  </si>
  <si>
    <t>LEADER-19.2- SAVA -5.1.</t>
  </si>
  <si>
    <t>1. Projektas įgyvendinamas su partneriais, mažiausiai iš dviejų skirtingų sektorių.</t>
  </si>
  <si>
    <t>235 366</t>
  </si>
  <si>
    <t>40 045,00</t>
  </si>
  <si>
    <t>2. Didesnis sutvarkytose viešosiose erdvėse ir atnaujintoje infrastruktūroje vykdomų veiklų skaičius.</t>
  </si>
  <si>
    <t>Parama investicijoms į kaimo   kultūros  paveldo objektų atnaujinimą,  kraštovaizdį</t>
  </si>
  <si>
    <t>LEADER-19.2- SAVA -5.2.</t>
  </si>
  <si>
    <t>97 660,50</t>
  </si>
  <si>
    <t>2. Didesnis atnaujintuose kultūros objektuose vykdomų veiklų skaičius.</t>
  </si>
  <si>
    <t>Nr. II “DARBO VIETŲ KŪRIMAS ĮSKAITANT PALANKIOS APLINKOS VERSLUI UTENOS RVVG TERITORIJOJE KŪRIMĄ BEI SĄLYGŲ GRĮŽTI Į DARBO RINKĄ SUDARYMAS“</t>
  </si>
  <si>
    <t>Vietos ūkio ir verslo plėtra, kuriant naujas darbo vietas</t>
  </si>
  <si>
    <t>LEADER-19.2- SAVA-6</t>
  </si>
  <si>
    <t>1.  Didesnis naujų darbo vietų skaičius</t>
  </si>
  <si>
    <t>542 593</t>
  </si>
  <si>
    <t>54 259,30</t>
  </si>
  <si>
    <t>2. Projekto įgyvendinimo metu diegiamos inovacijos Utenos rajono savivaldybės mastu.</t>
  </si>
  <si>
    <t>3. Didesnis naujų darbo vietų skaičius. Pareiškėjas įsipareigoja, kad iki projekto įgyvendinimo pabaigos bus sukurtos ir projekto kontrolės laikotarpiu išlaikytos naujos darbo vietos. Šis atrankos kriterijus detalizuojamas taip:</t>
  </si>
  <si>
    <t>3.1. Sukurta 2,5 ir daugiau naujų darbo vietų (etatų)</t>
  </si>
  <si>
    <t>3.2. Sukurta nuo 1,5 – iki 2 (imtinai) naujų darbo vietų (etatų)</t>
  </si>
  <si>
    <t>4. Projektui įgyvendinti prašoma mažesnio paramos intensyvumo. 
Šis atrankos kriterijus detalizuojamas taip:</t>
  </si>
  <si>
    <t>4.1. Kai pareiškėjas fizinis asmuo, ūkininkas arba labai maža įmonė prašomas paramos intensyvumas ne didesnis kaip 60 proc. ir mažiau. 
Kai pareiškėjas maža arba vidutinė įmonė prašomas paramos intensyvumas ne didesnis kaip 40 proc. ir mažiau.</t>
  </si>
  <si>
    <t>4.2. Kai pareiškėjas fizinis asmuo, ūkininkas arba labai maža įmonė prašomas paramos intensyvumas nuo 62 proc. iki 65 proc. 
Kai pareiškėjas maža arba vidutinė įmonė prašomas paramos intensyvumas nuo 42 proc. iki 45 proc.</t>
  </si>
  <si>
    <t>4.3. Kai pareiškėjas fizinis asmuo, ūkininkas arba labai maža įmonė prašomas paramos intensyvumas nuo 66 proc. iki 68 proc. 
Kai pareiškėjas maža arba vidutinė įmonė prašomas paramos intensyvumas 46 proc. iki 48 proc.</t>
  </si>
  <si>
    <t>5. Į naujai sukurtą darbo vietą įdarbinamas asmuo, kurio deklaruota nuolatinė gyvenamoji vieta yra Utenos regiono VVG veiklos teritorijoje</t>
  </si>
  <si>
    <t>6.2. Pareiškėjas (ūkininkas) paraiškos pateikimo dieną ne trumpiau kaip prieš 12 mėnesių įregistravęs žemės ūkio valdą ir ūkininko ūkį Utenos regiono VVG teritorijoje.</t>
  </si>
  <si>
    <t>6.3. Pareiškėjas (juridinis asmuo) paraiškos pateikimo dieną ne trumpiau kaip paskutinius 12 mėnesių
nepertraukiamai yra registruotas Utenos regiono VVG teritorijoje</t>
  </si>
  <si>
    <t>7. Projekto įgyvendinimo metu diegiamos inovacijos Utenos rajono savivaldybės mastu</t>
  </si>
  <si>
    <t>Parama investicijoms, skirtoms ekonominės veiklos kūrimui ir plėtrai</t>
  </si>
  <si>
    <t>1. Didesnis naujų darbo vietų, sukurtų projekto įgyvendinimo metu ir išlaikytų projekto kontrolės laikotarpiu, skaičius.</t>
  </si>
  <si>
    <t>125 043</t>
  </si>
  <si>
    <t xml:space="preserve">31 260,75 </t>
  </si>
  <si>
    <t>2. Projektas įgyvendinamas bendradarbiaujant su kitais subjektais (juridiniais, fiziniais) partnerystės pagrindu.</t>
  </si>
  <si>
    <t>3. Nekilnojamas turtas, kuriame planuojama vykdyti numatytą veiklą, pareiškėjui priklauso nuosavybės teise.</t>
  </si>
  <si>
    <t>Parama ne pelno sektoriaus organizacijų investicijoms į socialinio verslo kūrimą ir plėtrą bei užimtumo skatinimą kaimiškose Utenos rajono vietovėse</t>
  </si>
  <si>
    <t>1.  Didesnis naujų darbo vietų, sukurtų projekto įgyvendinimo metu ir išlaikytų projekto kontrolės laikotarpiu, skaičius</t>
  </si>
  <si>
    <t>175 852</t>
  </si>
  <si>
    <t>58 617,33</t>
  </si>
  <si>
    <t>Palankių sąlygų sudarymas jaunimui ir jauniems žmonėms kurti verslą ir skatinti užimtumą kaimo vietovėse</t>
  </si>
  <si>
    <t>1. Didesnis naujų darbo vietų skaičius. Pareiškėjas įsipareigoja, kad iki projekto įgyvendinimo pabaigos bus sukurtos ir projekto kontrolės laikotarpiu išlaikytos naujos darbo vietos. Šis atrankos kriterijus detalizuojamas taip:</t>
  </si>
  <si>
    <t>156 383</t>
  </si>
  <si>
    <t>39 095,75</t>
  </si>
  <si>
    <t>3.1. Daugiau kaip 2 darbo vietos.</t>
  </si>
  <si>
    <t>3.2.  (imtinai)  nuo 1,5 iki 2 darbo vietos</t>
  </si>
  <si>
    <t>4. Pareiškėjas yra Utenos regiono VVG teritorijoje veikiantis subjektas, kuris iki paraiškos pateikimo dienos ne trumpiau 1 metų gyvena arba registruotas Utenos  regiono VVG teritorijoje.
 Šis atrankos kriterijus detalizuojamas taip:</t>
  </si>
  <si>
    <t>4.2. Pareiškėjas (juridinis asmuo) paraiškos pateikimo dieną ne trumpiau kaip paskutinius vienerius metus nepertraukiamai  yra registruotas Utenos regiono VVG teritorijoje.</t>
  </si>
  <si>
    <t>5. Sukuriama(os) nauja (os) darbo vieta (os) jaunam (iems) žmogui(nėms)</t>
  </si>
  <si>
    <t>Mokymų, skirtų žinių atnaujinimui ir įgūdžių formavimui, vykdymas, edukacinių programų, Utenos krašto gamtos ir kultūros savitumo išsaugojimui ir plėtrai, kūrimas bei įgyvendinimas</t>
  </si>
  <si>
    <t>LEADER-19.2- SAVA -10</t>
  </si>
  <si>
    <t>1. Didesnis projekto naudos gavėjų skaičius.</t>
  </si>
  <si>
    <t>97 661</t>
  </si>
  <si>
    <t>2. Projektas įgyvendinamas bendradarbiavimo su kitais subjektais, kurie dalyvauja projekto veiklose, pagrindu.</t>
  </si>
  <si>
    <t>3. Didesnis projekto naudos gavėjų skaičius. Šis atrankos kriterijus detalizuojamas taip:</t>
  </si>
  <si>
    <t xml:space="preserve">3.1. Projekte  dalyvauja nuo 31 iki 70 naudos gavėjų </t>
  </si>
  <si>
    <t xml:space="preserve">3.2. Projekte  dalyvauja nuo 20 iki 30 naudos gavėjų </t>
  </si>
  <si>
    <t>4. Projektas įgyvendinamas bendradarbiavimo su kitais subjektais, kurie dalyvauja projekto veiklose, pagrindu. Šis atrankos kriterijus detalizuojamas taip:</t>
  </si>
  <si>
    <t>4.1. Projekto  partneriai (įskaitant ir pareiškėją) yra iš 3  ir daugiau Utenos rajono seniūnijų</t>
  </si>
  <si>
    <t>4.2. Projekto  partneriai (įskaitant ir pareiškėją)yra iš 2 Utenos rajono seniūnijų</t>
  </si>
  <si>
    <t>5.1. 3 ir daugiau mokymo renginių skirtinga tematika</t>
  </si>
  <si>
    <t>5.2. 2  mokymo renginiai skirtinga tematika</t>
  </si>
  <si>
    <t>Nr. III „Inovacijų plėtra, pridėtinės vertės bei darbo vietų kūrimas Utenos žvejybos ir akvakultūros regione“</t>
  </si>
  <si>
    <t>Žuvininkystės verslo kūrimas ir plėtra Utenos rajone</t>
  </si>
  <si>
    <t>BIVP-AKVA- SAVA-1</t>
  </si>
  <si>
    <t>193 839</t>
  </si>
  <si>
    <t>64 613,00</t>
  </si>
  <si>
    <t>Sveikatingumo skatinimas bei geresnių galimybių žūklės mėgėjų bei nardytojų veiklai  sudarymas Utenos rajone</t>
  </si>
  <si>
    <t>BIVP-AKVA- SAVA-2</t>
  </si>
  <si>
    <t>1.  Projektas įgyvendinamas bendradarbiavimo su kitais subjektais, kurie dalyvauja projekto veiklose, pagrindu.</t>
  </si>
  <si>
    <t>59 322</t>
  </si>
  <si>
    <t>19 774,00</t>
  </si>
  <si>
    <t>2. Projektą teikia jaunimo, su jaunimu dirbanti organizacija.</t>
  </si>
  <si>
    <t>Radviliškio r. VVG</t>
  </si>
  <si>
    <t>Kaimo gyventojams skirtų pagrindinių vietos paslaugų teikimas ir susijusios infrastruktūros geresnis panaudojimas</t>
  </si>
  <si>
    <t>1. Projekto naudos gavėjų skaičius</t>
  </si>
  <si>
    <t>1.1. 500 ir daugiau projekto naudos gavėjų</t>
  </si>
  <si>
    <t>1.2. iki 500 projekto naudos gavėjų</t>
  </si>
  <si>
    <t>2. Sukurtų ir išlaikytų naujų darbo vietų skaičius</t>
  </si>
  <si>
    <t>2.1. sukurtos ir išlaikytos 2 ir daugiau naujos darbo vietos</t>
  </si>
  <si>
    <t>2.2. sukurta ir išlaikyta iki 2 naujų darbo vietų</t>
  </si>
  <si>
    <t>3. Projektas įgyvendinamas partnerystėje su kitais subjektais</t>
  </si>
  <si>
    <t>3.1. projektas įgyvendinamas partnerystėje su 2 subjektais</t>
  </si>
  <si>
    <t>3.2. projektas įgyvendinamas partnerystėje su 1 subjektu</t>
  </si>
  <si>
    <t>4. Prie projekto prisidedama nuosavomis ir/arba partnerio lėšomis</t>
  </si>
  <si>
    <t>4.1. 20 proc. ir daugiau</t>
  </si>
  <si>
    <t>4.2. nuo 11 iki 19 proc.</t>
  </si>
  <si>
    <t>4.3. iki 10 proc.</t>
  </si>
  <si>
    <t>5. Projekte numatyta vietos gyventojų savanoriška veikla</t>
  </si>
  <si>
    <t>5.1. prie projekto įgyvendinimo prisidės 5 ir daugiau savanorių</t>
  </si>
  <si>
    <t>5.2. prie projekto įgyvendinimo prisidės nuo 1 iki 5 savanorių</t>
  </si>
  <si>
    <t>Bendradrabiavimo rėmimas vykdant regioninių produktų rinkodarą ir kuriant maisto grandinę "nuo lauko iki stalo"</t>
  </si>
  <si>
    <t>1. Naujų darbo vietų skaičius</t>
  </si>
  <si>
    <t>1.1 sukurtos 2 ir daugiau naujos darbo vietos</t>
  </si>
  <si>
    <t xml:space="preserve">1.2. sukurta iki 2 naujų darbo vietų </t>
  </si>
  <si>
    <t>2. Projekto naudos gavėjų teritorinė aprėptis</t>
  </si>
  <si>
    <t>2.1. projekto naudos gavėjai dviejų ir daugiau seniūnijų gyventojai</t>
  </si>
  <si>
    <t>2.2. projekto naudos gavėjai vienos seniūnijos gyventojai</t>
  </si>
  <si>
    <t>3. Projekto paraiškoje nurodytas vietos gyventojų, įtrauktų į projekto įgyvendinimo veiklas, skaičius</t>
  </si>
  <si>
    <t>3.1. į projekto veiklas bus įtraukti 5 ir daugiau vietos gyventojai</t>
  </si>
  <si>
    <t xml:space="preserve">3.2. į projekto veiklas bus įtraukti nuo 1 iki 4 vietos gyventojų </t>
  </si>
  <si>
    <t>4. Projektas įgyvendinamas partnerystės su kitais subjektais</t>
  </si>
  <si>
    <t>4.1. projektas įgyvendinamas partnerystėje su 2 subjektais</t>
  </si>
  <si>
    <t>4.2. projektas įgyvendinamas partnerystėje su 1 subjektu</t>
  </si>
  <si>
    <t>5. Prie projekto prisidedama nuosavomis ir/arba partnerio lėšomis</t>
  </si>
  <si>
    <t>5.1. 20 proc. ir daugiau</t>
  </si>
  <si>
    <t>5.2. nuo 11 iki 19 proc.</t>
  </si>
  <si>
    <t>Nr. 1 „EKONOMINĖS PLĖTROS SKATINIMAS, KURIANT IR PLĖTOJANT VERSLUS, DARBO VIETAS IR DIDINANT SOCIALINĘ ĮTRAUKTĮ“</t>
  </si>
  <si>
    <t xml:space="preserve">NVO socialinio verslo kūrimas ir plėtra (kai socialinio verslo iniciatorius – NVO)“ </t>
  </si>
  <si>
    <t xml:space="preserve">2. Diegiamos inovacijos </t>
  </si>
  <si>
    <t>„Bendradarbiavimas įgyvendinant vietos lygio populiarinimo veiklą, skirtą trumpoms tiekimo grandinėms bei vietos rinkoms plėtoti“ (reglamentuoja KPP)</t>
  </si>
  <si>
    <t xml:space="preserve">2.Diegiamos inovacijos </t>
  </si>
  <si>
    <t>VPS               VPS</t>
  </si>
  <si>
    <t>20                     20</t>
  </si>
  <si>
    <t xml:space="preserve"> Nr. 2 „SKATINTI VIETOS GYVENTOJŲ BENDRUOMENIŠKUMĄ, UGDANT JŲ GEBĖJIMUS, PUOSELĖJANT KRAŠTO TRADICIJAS, GERINANT MAŽĄJĄ INFRASTRUKTŪRĄ“</t>
  </si>
  <si>
    <t>„Pagrindinės paslaugos ir kaimų atnaujinimas kaimo vietovėse“</t>
  </si>
  <si>
    <t xml:space="preserve">Parama investicijoms į visų rūšių mažos apimties infrastruktūrą“ (reglamentuoja KPP) </t>
  </si>
  <si>
    <t xml:space="preserve">„Kultūros savitumo išsaugojimas, tradicijų tęstinumas“ </t>
  </si>
  <si>
    <t>„NVO iniciatyvų skatinimas, kultūros tradicijų, amatų saugojimas ir sklaida, materialinės bazės stiprinimas“</t>
  </si>
  <si>
    <t xml:space="preserve">„Vietos projektų pareiškėjų ir vykdytojų mokymas, įgūdžių įgijimas (kai mokymai susiję su VPS priemonėmis)“ </t>
  </si>
  <si>
    <t xml:space="preserve">LEADER-19.2-SAVA-3 </t>
  </si>
  <si>
    <t>VVG ,,Pakruojo rajono partnerystė"</t>
  </si>
  <si>
    <t>Nr. 1 ,,Novatoriškas vietos ūkio vystymas"</t>
  </si>
  <si>
    <t>1. Projekto veiklomis (rezultatais) kuriamos inovacijos VVG teritorijos lygiu</t>
  </si>
  <si>
    <t>878 771</t>
  </si>
  <si>
    <t>97 641,22</t>
  </si>
  <si>
    <t>2. Sukurtų ir/arba išlaikytų darbo vietų skaičius</t>
  </si>
  <si>
    <t>2.2.Sukurta ir/arba išlaikyta 1,5 darbo vietos</t>
  </si>
  <si>
    <t>2.3. Sukurta ir/arba išlaikyta 1 darbo vieta</t>
  </si>
  <si>
    <t>2.4.Sukurta ir/arba išlaikyta 0,5 darbo vietos</t>
  </si>
  <si>
    <t>3. Paslaugų teikimo aprėptis</t>
  </si>
  <si>
    <t>3.1.Ketinimų protokolas arba sutartis dėl paslaugų teikimo pasirašyta su 4 ir daugiau fiziniais (ūkininkais) ar juridiniais asmenimis</t>
  </si>
  <si>
    <t>3.2.Ketinimų protokolas arba sutartis dėl paslaugų teikimo pasirašyta su 3 fiziniais (ūkininkais) ar juridiniais asmenimis</t>
  </si>
  <si>
    <t>3.3.Ketinimų protokolas arba sutartis dėl paslaugų teikimo pasirašyta su 2 fiziniais (ūkininkais) ar juridiniais asmenimis</t>
  </si>
  <si>
    <t>3.4.Ketinimų protokolas arba sutartis dėl paslaugų teikimo pasirašyta su 1 fiziniu (ūkininkais) ar juridiniu asmeniu</t>
  </si>
  <si>
    <t>4. Projektas įgyvendinamas partnerystėje su kitais subjektais</t>
  </si>
  <si>
    <t>4.3.Projektas įgyvendinamas partnerystėje su 1 subjeku</t>
  </si>
  <si>
    <t>5. Pareiškėjo vadovo kvalifikacija projektų rengimo ir įgyvendinimo srityje</t>
  </si>
  <si>
    <t>,,Novatoriška ūkio ir verslo plėtra geriau panaudojant vietos išteklius"</t>
  </si>
  <si>
    <t>341 664</t>
  </si>
  <si>
    <t>85 416</t>
  </si>
  <si>
    <t>50 arba 70</t>
  </si>
  <si>
    <t>1.1. Sukurta 2 darbo vietos</t>
  </si>
  <si>
    <t>1.1. Sukurta 1,5 darbo vietos</t>
  </si>
  <si>
    <t>1.3.Sukurta 1 darbo vieta</t>
  </si>
  <si>
    <t>2. Sukurta darbo vieta asmeniui iki 40 m.</t>
  </si>
  <si>
    <t>3. Projekto veiklos kuria inovacijas VVG teritorijos lygmeniu</t>
  </si>
  <si>
    <t>3.2. Dalies VVG teritorijos - nuo 4 iki 6 seniūnijų mąstu</t>
  </si>
  <si>
    <t>3.3. Dalies VVG teritorijos - nuo 1 iki 3 seniūnijų mąstu.</t>
  </si>
  <si>
    <t>4. Projektui įgyvendinti prašoma mažesnio paramos intensyvumo</t>
  </si>
  <si>
    <t>5. Numatomo įdarbinti darbuotojo darbo užmokestis didesnis negu Lietuvos Respublikos Vyriausybės patvirtintas minimalus darbo užmokestis</t>
  </si>
  <si>
    <t xml:space="preserve">5.2. Mokamas darbuotojo darbo užmokesčio vidurkis minimalų šalies darbo užmokesčio vidurkį viršija nuo 5 procentų iki 9 procentų </t>
  </si>
  <si>
    <t xml:space="preserve">5.3. Mokamas darbuotojo darbo užmokesčio vidurkis minimalų šalies darbo užmokesčio vidurkį viršija iki 4 procentų </t>
  </si>
  <si>
    <t>,,Bendradarbiavimas trumpoms maisto tiekimo grandinėms kurti ir vietos produkcijos rinkoms plėtoti"</t>
  </si>
  <si>
    <t>1. Sukurtų darbo vietų skaičius</t>
  </si>
  <si>
    <t>95 228</t>
  </si>
  <si>
    <t>2. Projekto veiklose dalyvaujančių vietos produkcijos gamintojų skaičius</t>
  </si>
  <si>
    <t>Nr. 2 ,,Verslios ir solidarios bendruomenės kūrimas"</t>
  </si>
  <si>
    <t>,,Bendradarbiavimo tinklų ir savanoriškos veiklos organizavimas"</t>
  </si>
  <si>
    <t>1. Projekto tikslinės grupės potencialių naudos gavėjų įraukimas į projekto rengimą</t>
  </si>
  <si>
    <t>97 641</t>
  </si>
  <si>
    <t>19 528,20</t>
  </si>
  <si>
    <t>1.1. Į projekto rengimą įtraukiami 10 ir daugiau projekto tikslinės grupės potencialių naudos gavėjų</t>
  </si>
  <si>
    <t>1.2. Į projekto rengimą įtraukiami iki 9 projekto tikslinės grupės potencialių naudos gavėjų</t>
  </si>
  <si>
    <t>2. Numatytas socialiai pažeidžiamų grupių  atstovų (senyvo amžiaus asmenų, negalią turinčių asmenų, jaunimo, daugiavaikių šeimų) arba skurdo riziką patiriančių asmenų įtraukimas į  projekto veiklas</t>
  </si>
  <si>
    <t>2.1. Į projekto veiklas įtraukiama 2 (dviejų) ir daugiau socialiai pažeidžiamų grupių atstovai</t>
  </si>
  <si>
    <t>2.2.Į projekto veiklas įtraukiama 2 (dviejų) ir daugiau socialiai pažeidžiamų grupių atstovai</t>
  </si>
  <si>
    <t>3. Projekte numatytas skirtingiems sektoriams - pilietinei visuomenei, verslui ir vietos valdžiai - atstovaujančių organizacijų/institucijų bendradarbiavimas</t>
  </si>
  <si>
    <t>4. Savanorių įtraukimas ir dalyvavimas vietos projekto veiklų įgyvendinime</t>
  </si>
  <si>
    <t>4.1.Vietos projekto veiklų įgyvendinime dalyvauja nuo 11 iki 20 ir daugiau savanorių</t>
  </si>
  <si>
    <t>4.2.Vietos projekto veiklų įgyvendinime dalyvauja nuo 11 iki 20 ir daugiau savanorių</t>
  </si>
  <si>
    <t>5. Projekto rezultatais naudosis daugiau nei vienos seniūnijos gyventojai</t>
  </si>
  <si>
    <t>5.1. Projekto rezultatais naudosis 3 (trijų)ir daugiau seniūnijų gyventojai</t>
  </si>
  <si>
    <t>5.2. Projekto rezultatais naudosis 2 (dviejų) seniūnijų gyventojai</t>
  </si>
  <si>
    <t>,,Regioninių produktų kūrimas panaudojant krašto kultūros ir istprijos paveldą"</t>
  </si>
  <si>
    <t>1.Sukuriamas naujas regioninis produktas ir/arba vykdant regioninių produktų rinkodarą panaudojama nauja (novatoriška) rinkodaros priemonė, taikoma VVG teritorijos mastu</t>
  </si>
  <si>
    <t>1.2. Dalies VVG teritorijos - nuo 4 iki 6 seniūnijų mastu</t>
  </si>
  <si>
    <t>1.3. Dalies VVG teritorijos - nuo 1 iki 3 seniūnijų mastu</t>
  </si>
  <si>
    <t>2. Numatytas jaunimo (iki 29 m.) įtraukimas (savanoriškos veiklos organizavimas) į projekto rengimą ir įgyvendinimą</t>
  </si>
  <si>
    <t>2.1. Į projekto rengimą ir įgyvendinimą įtraukiami 6 ir daugiau jauni asmenys iki 29 m.</t>
  </si>
  <si>
    <t xml:space="preserve">2.2. Į projekto rengimą ir įgyvendinimą įtraukiami iki 5 jaunų asmenų iki 29 m. </t>
  </si>
  <si>
    <t>3. Projektas įgyvendinimas partnerystėje su kitais subjektais</t>
  </si>
  <si>
    <t>3.1. Projektas įgyvendinamas partnerystėje su 3 ir daugiau subjektų</t>
  </si>
  <si>
    <t>3.2. Projektas įgyvendinamas partnerystėje su 2 subjektais</t>
  </si>
  <si>
    <t>3.3. Projektas įgyvendinamas partnerystėje su 1 subjektu</t>
  </si>
  <si>
    <t>4. Numatytas projekto ilgalaikis poveikis ir tęstinumo galimybės</t>
  </si>
  <si>
    <t>5.1. Projekto rezultatais naudosis 3 (trijų) ir daugiau seniūnijų gyventojai</t>
  </si>
  <si>
    <t>,,Jaunimo įtraukimas į vietos bendruomenės organizavimą ir socialinės atskirties mažinimą"</t>
  </si>
  <si>
    <t>1. Numatytas socialiai pažeidžiamų grupių atstovų (daugiavaikių šeimų ir kt.) įtraukimas į projekto veiklas</t>
  </si>
  <si>
    <t>78 178</t>
  </si>
  <si>
    <t>9 772,25</t>
  </si>
  <si>
    <t>1.1. Į projekto veiklas įtraukti 2 (dviejų) ir daugiau socialiai pažeidžiamos grupių atstovai</t>
  </si>
  <si>
    <t>1.2. Į projekto veiklas įtraukti 1 (vienos) socialiaipažeidžiamos grupės atstovai</t>
  </si>
  <si>
    <t>2. Projekte numatytas skirtingiems sektoriams - pilietinei visuomenei, verslui ir vietos valdžiai - atstovaujančių organizacijų bendradarbiavimas</t>
  </si>
  <si>
    <t>3. Projekto tikslinės grupės potencialių naudos gavėjų įtraukimas į projekto rengimą</t>
  </si>
  <si>
    <t>4.1. Vietos projekto veiklų įgyvendinime dalyvauja nuo 11 iki 20 ir daugiau savanorių</t>
  </si>
  <si>
    <t>4.2.Vietos projekto veiklų įgyvendinime dalyvauja iki 10 savanorių</t>
  </si>
  <si>
    <t>5. Projektas įgyvendinamas bendradarbiaujant su kitomis jaunimo organizacijomis</t>
  </si>
  <si>
    <t>,,Vietos projektų pareiškėjų ir vykdytojų mokymas, įgūdžių įgijimas"</t>
  </si>
  <si>
    <t>1. Mokymo proceso dalyvių skaičius</t>
  </si>
  <si>
    <t>19 464</t>
  </si>
  <si>
    <t>9 732</t>
  </si>
  <si>
    <t>1.1.Mokymo procese dalyvauja nuo 9 iki 15 dalyvių</t>
  </si>
  <si>
    <t>1.2. Mokymo procese dalyvauja nuo 6 iki 8 dalyvių</t>
  </si>
  <si>
    <t>2. Projekto įgyvendinimo metu suorganizuotų mokymo renginių skirtinga tematika skaičius</t>
  </si>
  <si>
    <t>2.1.Mokymo renginiai organizuojami pagal 6 (šešias) ir daugiauskirtingas mokymo temas</t>
  </si>
  <si>
    <t>2.2. Mokymo renginiaiorganizuojami pagal 5 (penkias) skirtingas mokymo temas</t>
  </si>
  <si>
    <t>3. Mokymų temos susijusios su inovacijų VVG teritorijoje taikymu</t>
  </si>
  <si>
    <t>5. Įgyvendinant projektą numatyti praktiniai užsiėmimai</t>
  </si>
  <si>
    <t>Elektrėnų sav. VVG</t>
  </si>
  <si>
    <t>Nr. I VERSLUMO SKATINIMAS KAIMO VIETOVĖSE</t>
  </si>
  <si>
    <t>NVO verslo kūrimas ir plėtra</t>
  </si>
  <si>
    <t>1. Didesnis planuojamų įkurti darbo vietų (etatų) skaičius</t>
  </si>
  <si>
    <t>2. Projektas, kuris savo turiniu ir/arba forma yra inovatyvus: numato kurti naujus produktus, teikti naujas paslaugas arba įgyvendinti naujus veiklos būdus VVG teritorijos sąlygomis.</t>
  </si>
  <si>
    <t>Verslo kaimo vietovėse kūrimas ir plėtra</t>
  </si>
  <si>
    <t>1. Projektas prisideda prie turizmo plėtros savivaldybėje.</t>
  </si>
  <si>
    <t>2. Didesnis planuojamų įkurti darbo vietų (etatų) skaičius.</t>
  </si>
  <si>
    <t>3. Pareiškėjas turi patirties įgyvendinant ir administruojant ES lėšomis finansuojamus projektus.</t>
  </si>
  <si>
    <t>Nr. II VIEŠOSIOS INFRASTRUKTŪROS PRITAIKYMAS GYVENTOJŲ POREIKIAMS</t>
  </si>
  <si>
    <t>1. Projektas įgyvendinamas gyvenamojoje vietovėje, kurioje gyvena daugiau gyventojų. Šis atrankos kriterijus detalizuojamas taip:</t>
  </si>
  <si>
    <t>1.1. Nuo 150 ir daugiau gyventojų</t>
  </si>
  <si>
    <t xml:space="preserve">1.2. Nuo 100 iki 149 (imtinai) gyventojų </t>
  </si>
  <si>
    <t xml:space="preserve">1.3. Nuo 50 iki 99 (imtinai) gyventojų </t>
  </si>
  <si>
    <t>2. Projekto tikslinės grupės, potencialių naudos gavėjų, įtraukimas į projekto rengimą.</t>
  </si>
  <si>
    <t>4. Projektu sudaromos sąlygos pagerinti kaimo gyventojų gyvenimo kokybę ne mažiau, kaip dviejose srityse (socialinėje, kultūrinėje, ekonominėje)</t>
  </si>
  <si>
    <t>Parama viešųjų erdvių tvarkymui ir vietos kraštovaizdžio panaudojimui, išsaugant bei puoselėjant gamtą</t>
  </si>
  <si>
    <t>1 . Pareiškėjas - NVO.</t>
  </si>
  <si>
    <t>2. Projektas įgyvendinamas gyvenamojoje vietovėje, kurioje gyvena daugiau gyventojų. Šis atrankos kriterijus detalizuojamas taip:</t>
  </si>
  <si>
    <t>2.1. 300 ir daugiau kaimo gyventojų</t>
  </si>
  <si>
    <t>2.2. Nuo 150 iki 299 (imtinai) kaimo gyventojų</t>
  </si>
  <si>
    <t>2.3. Nuo 50 iki 149 (imtinai) kaimo gyventojų</t>
  </si>
  <si>
    <t>3. Pareiškėjas prašo mažesnės paramos sumos. Šis atrankos kriterijus detalizuojamas taip:</t>
  </si>
  <si>
    <t>3.1.Nuo 15 000 iki 24 999 Eurų</t>
  </si>
  <si>
    <t>3.2. Nuo 25 000 iki 34 999 Eurų</t>
  </si>
  <si>
    <t>3.3. Nuo 35 000 iki 45 000 Eurų</t>
  </si>
  <si>
    <t>Nr. III GYVENTOJŲ VEIKLUMO IR AKTYVUMO UGDYMAS</t>
  </si>
  <si>
    <t>Bendruomeniškumo ugdymas</t>
  </si>
  <si>
    <t>2. Pareiškėjas - NVO.</t>
  </si>
  <si>
    <t>Socialinių paslaugų kūrimas ir plėtra</t>
  </si>
  <si>
    <t>1. Projektas įgyvendinamas kartu su partneriu.</t>
  </si>
  <si>
    <t>1. Projektas įgyvendinamas bendradarbiaujant su kaimo vietovėje veikiančiais juridiniais asmenimis.</t>
  </si>
  <si>
    <t>Jaunimo verslumo ir užimtumo skatinimas</t>
  </si>
  <si>
    <t>1. Pareiškėjas - NVO.</t>
  </si>
  <si>
    <t>2. Projektas stiprina įvairių subjektų iš skirtingų sektorių (NVO, vietos verslas ir vietos valdžia) bendradarbiavimą.</t>
  </si>
  <si>
    <t>KUPIŠKIO R. VVG</t>
  </si>
  <si>
    <t xml:space="preserve">VPS priemonė ,,Veiklos įvairinimas ir plėtra kaimiškoje vietovėje“
(kodas LEADER-19.2.-SAVA-5)
</t>
  </si>
  <si>
    <t xml:space="preserve">,,Paslaugų verslo ir alternatyvių žemės ūkio veiklų skatinimas“ </t>
  </si>
  <si>
    <t xml:space="preserve">,,Inovatyvi gamyba ir efektyvus išteklių panaudojimas“ </t>
  </si>
  <si>
    <t xml:space="preserve">3. </t>
  </si>
  <si>
    <t>Pagrindinės paslaugos ir kaimų atnaujinimas kaimo vietovėse”</t>
  </si>
  <si>
    <t>,,Parama investicijoms į visų rūšių mažos apimties infrastruktūrą“</t>
  </si>
  <si>
    <t xml:space="preserve">„Žmogiškųjų išteklių plėtra ir socialinės integracijos skatinimas”  </t>
  </si>
  <si>
    <t>Bendruomeninių, nevyriausybinių organizacijų, kaimo gyventojų iniciatyvų skatinimas</t>
  </si>
  <si>
    <t>2000/3000/4000</t>
  </si>
  <si>
    <t>80/95/100</t>
  </si>
  <si>
    <t>Socialinę atskirtį patiriančių grupių fizinio aktyvumo ir sveikatinimo ugdymas</t>
  </si>
  <si>
    <t>Telšių  r. VVG</t>
  </si>
  <si>
    <t>Ekonominės veiklos  kaimo vietovėse plėtojimas“</t>
  </si>
  <si>
    <t xml:space="preserve">„Ne žemės ūkio verslo plėtra“ </t>
  </si>
  <si>
    <t>Parama ne žemės ūkio verslui pradėti</t>
  </si>
  <si>
    <t>1. Sukurtų naujų darbo vietų skaičius:</t>
  </si>
  <si>
    <t>1.1 Daugiau kaip 1 darbo vieta (pvz.1,25;1,5;1,75 etato*)</t>
  </si>
  <si>
    <t>2.  Sukurta darbo vieta  asmenims iki 40 metų:</t>
  </si>
  <si>
    <t>2.1. Nuo 18 iki 29 metų amžiaus</t>
  </si>
  <si>
    <t xml:space="preserve">2.2. Nuo 30 iki 40 metų amžiaus </t>
  </si>
  <si>
    <t>3. Paraišką teikia fizinis asmuo jaunesnis kaip 40 metų arba privatus juridinis asmuo, kurio darbuotojų amžiaus vidurkis yra mažesnis kaip 40 metų:</t>
  </si>
  <si>
    <t>3.1. Paraišką teikia fizinis asmuo iki 40 ir įskaitant 40 metų (paraiškos pateikimo momentu)</t>
  </si>
  <si>
    <t>3.2. Privataus juridinio asmens, kurio darbuotojų amžiaus vidurkis yra mažesnis, kaip 40 metų (paraiškos pateikimo momentu)</t>
  </si>
  <si>
    <t>Parama ne žemės ūkio verslui plėtoti</t>
  </si>
  <si>
    <t>3.Projekte diegiamos inovacijos teritorijos ir (arba) rajono lygmeniu:</t>
  </si>
  <si>
    <t>3.1.VVG teritorijos – rajono mastu</t>
  </si>
  <si>
    <t xml:space="preserve">3.2. VVG teritorijos – seniūnijos mastu </t>
  </si>
  <si>
    <t>4. Pareiškėjas turi patirties įgyvendinant ir administruojant ES lėšomis finansuojamus projektus:</t>
  </si>
  <si>
    <t>4.1. Pareiškėjas turi patirties įgyvendinant ir administruojant ES lėšomis finansuojamus 2 ir daugiau projektų</t>
  </si>
  <si>
    <t>4.2. Pareiškėjas turi patirties įgyvendinant ir administruojant ES lėšomis finansuojamą 1 projektą</t>
  </si>
  <si>
    <t xml:space="preserve">„Žemės ūkio verslo plėtra“ </t>
  </si>
  <si>
    <t xml:space="preserve">„Parama žemės ūkio verslo plėtrai“ </t>
  </si>
  <si>
    <t>1. Didesnis sukurtų darbo vietų skaičius:</t>
  </si>
  <si>
    <t xml:space="preserve">1.1. 2 ir daugiau darbo vietų 
(Pvz. 2; 2,25 ir t.t.)
</t>
  </si>
  <si>
    <t xml:space="preserve">1.2. Daugiau kaip 1 darbo vieta 
(pvz. 1,25; 1,5; 1,75 etato)
</t>
  </si>
  <si>
    <t>2. Sukurta darbo vieta asmenims iki 40 metų :</t>
  </si>
  <si>
    <t xml:space="preserve">2.1.Nuo 18 iki 29 metų amžiaus </t>
  </si>
  <si>
    <t>2.2.Nuo 30 iki 40 metų amžiaus</t>
  </si>
  <si>
    <t>3. Projekte numatyta vykdyti veikla, sukurianti darbo vietą pareiškėjui ir (arba) pareiškėjo šeimos nariui:</t>
  </si>
  <si>
    <t>3.1.Sukuriama darbo vieta pareiškėjui ir (arba) pareiškėjo šeimos nariui</t>
  </si>
  <si>
    <t xml:space="preserve">3.2. Sukuriama darbo vieta kitam asmeniui </t>
  </si>
  <si>
    <t>4. Investuojama į žemės ūkio produkcijos rinkodarą (naujo produkto įvedimas į rinką):</t>
  </si>
  <si>
    <t>4.1. Naujas produktas rinkos lygmenyje</t>
  </si>
  <si>
    <t>4.2.Naujas produktas įmonės lygmenyje</t>
  </si>
  <si>
    <t>Priemonė „NVO socialinio verslo kūrimas ir plėtra</t>
  </si>
  <si>
    <t>1) Sukurta daugiau nei viena darbo vieta;</t>
  </si>
  <si>
    <t>2)  Projektas įgyvendinamas partnerystėje su kitomis organizacijomis;</t>
  </si>
  <si>
    <t>3) Įgyvendinant projektą bus įveiklinamos esančios patalpos (bendruomenės patalpos atnaujintos Kaimo Plėtros 2007-2013 metų programos lėšomis ).</t>
  </si>
  <si>
    <t>„Kompetencijų ir įgūdžių ugdymas“</t>
  </si>
  <si>
    <t xml:space="preserve">„Jaunimui skirtų paslaugų kūrimas ir plėtra“ </t>
  </si>
  <si>
    <t>1) Pareiškėjas – jaunimą iki 29 m. ir/ar jaunus žmones nuo 30 iki 40 m. vienijanti organizacija (pateikiamas organizacijos registruotų narių sąrašas su narių amžiaus duomenimis);</t>
  </si>
  <si>
    <t>Kaimo vietovių patrauklumo didinimas“</t>
  </si>
  <si>
    <t>1) Pareiškėjas kaimo bendruomenė;</t>
  </si>
  <si>
    <t>2) Prie projekto  veiklų įgyvendinimo prisidės savanoriai iki 40 metų amžiaus</t>
  </si>
  <si>
    <t xml:space="preserve">„Parama atsinaujinančių energijos išteklių panaudojimui ir (arba) energijos efektyvumo didinimui“ </t>
  </si>
  <si>
    <t xml:space="preserve"> LEADER-19.2-SAVA-6</t>
  </si>
  <si>
    <t>1) Projektas įgyvendinamas su partneriu;</t>
  </si>
  <si>
    <t>2) Pareiškėjas iki paramos paraiškos pateikimo VVG teritorijoje veikia ne trumpiau, kaip 1 metus;</t>
  </si>
  <si>
    <t>3) Projekte  numatyta savanorystės veikla.</t>
  </si>
  <si>
    <t>"Infrastruktūros atnaujinimas ir pritaikymas"</t>
  </si>
  <si>
    <t>"Parama investicijoms į mažos apimties infrastruktūrą"</t>
  </si>
  <si>
    <t>1. Projektas įgyvendinamas su partneriu:</t>
  </si>
  <si>
    <t>1.1.projektas įgyvendinimas ne mažiau kaip 3 partnerių</t>
  </si>
  <si>
    <t>1.2.Projektas įgyvendinamas ne mažiau kaip 2 partnerių</t>
  </si>
  <si>
    <t>1.3.Projektas įgyvendinamas su 1 partneriu</t>
  </si>
  <si>
    <t>2. Projektas skirtas jaunimo poreikiams tenkinti:</t>
  </si>
  <si>
    <t>2.1.Nuo 40 iki 50 narių</t>
  </si>
  <si>
    <t xml:space="preserve">2.2. Nuo 21 iki 39 narių </t>
  </si>
  <si>
    <t>2.3. Nuo 5 iki 20 narių</t>
  </si>
  <si>
    <t>3. Pareiškėjas iki paramos paraiškos pateikimo VVG teritorijoje veikia ne trumpiau kaip 1 metus:</t>
  </si>
  <si>
    <t>3.1. Ne trumpiau kaip 2 metus</t>
  </si>
  <si>
    <t>3.2. Ne trumpiau kaip nuo 1 iki 2 metų</t>
  </si>
  <si>
    <t>"Parama investicijoms į kaimo kultūros ir gamtos paveldą, kraštovaizdį"</t>
  </si>
  <si>
    <t>2. Prie projekto veiklų įgyvendinimo prisidės savanoriai iki 40 metų amžiaus :</t>
  </si>
  <si>
    <t>2.1.Nuo 20 iki 30 savanorių</t>
  </si>
  <si>
    <t>2.2. Nuo 11 iki 19 savanorių</t>
  </si>
  <si>
    <t>2.3. Nuo 5 iki 10  savanorių</t>
  </si>
  <si>
    <t>3. Pareiškėjas iki paramos paraiškos pateikimo VVG teritorijoje veikia ne trumpiau kaip:</t>
  </si>
  <si>
    <t>Švenčionių r. VVG</t>
  </si>
  <si>
    <t>Nr. 1 "Vietos gyventojų gyvenimo kokybės gerinimas, skatinant ekonominę plėtrą, verslo ir darbo vietų kūrimą"</t>
  </si>
  <si>
    <t>Parama ne žemės ūkio verslui kaimo vietovėse pradėti</t>
  </si>
  <si>
    <t>1. Didesnis naujų darbo vietų skaičius:</t>
  </si>
  <si>
    <t>1 348 005,00</t>
  </si>
  <si>
    <t>50 000,00</t>
  </si>
  <si>
    <t>1.1. sukurta daugiau negu 2 darbo vietos</t>
  </si>
  <si>
    <t>1.2. sukurta nuo 1 iki 2 (imtinai) darbo vietų</t>
  </si>
  <si>
    <t>1.3. sukurta nuo 0,5 iki 1 (imtinai) darbo vietos</t>
  </si>
  <si>
    <t>2. Didesnis naujų darbo vietų skaičius asmenims iki 40 metų:</t>
  </si>
  <si>
    <t>2.1. sukurta daugiau negu 2 darbo vietos asmenims iki 40 metų</t>
  </si>
  <si>
    <t>2.2. sukurta nuo 1 iki 2 (imtinai) darbo vietų asmenims iki 40 metų</t>
  </si>
  <si>
    <t>2.3. sukurta nuo 0,5 iki 1 (imtinai) darbo vietų asmenims iki 40 metų</t>
  </si>
  <si>
    <t>3. Sukurtos naujos darbo vietos kaimo gyventojams:</t>
  </si>
  <si>
    <t>3.1. sukurtos darbo vietos 2 kaimo gyventojams</t>
  </si>
  <si>
    <t>3.2. sukurta darbo vieta 1 kaimo gyventojui</t>
  </si>
  <si>
    <t>4. Mažesni naujos darbo vietos sukūrimo kaštai:</t>
  </si>
  <si>
    <t>4.1. vienai darbo vietai (pilnu etatu) įkurti skiriama paramos suma iki 40 000,00 Eur (jei kuriama ne pilna darbo vieta, suma perskaičiuojama proporcingai)</t>
  </si>
  <si>
    <t>4.2. vienai darbo vietai (pilnu etatu) įkurti skiriama paramos suma nuo 40 001,00 iki 50 000,00 Eur (jei kuriama ne pilna darbo vieta, suma perskaičiuojama proporcingai)</t>
  </si>
  <si>
    <t>49 818,00</t>
  </si>
  <si>
    <t xml:space="preserve">Bendradarbiavimas </t>
  </si>
  <si>
    <t>LEADER-19.2-16.4</t>
  </si>
  <si>
    <t>1. Didesnis naujų darbo vietų skaičius</t>
  </si>
  <si>
    <t>70 550,00</t>
  </si>
  <si>
    <t>35 277,00</t>
  </si>
  <si>
    <t>2. Projekte numatomi bendradarbiavimo veiksmai ir planuojamos investicijos jungia didesnį trumpos tiekimo grandinės dalyvių skaičių</t>
  </si>
  <si>
    <t>Nr. 2 "Socialinės ir ekonominės veiklos plėtra, skatinant bendruomeniškumą, mažinant socialinę atskirtį"</t>
  </si>
  <si>
    <t>1. Pareiškėjo patirtis projekte numatytų veiklų vykdymui:</t>
  </si>
  <si>
    <t>242 856,00</t>
  </si>
  <si>
    <t>80 950,00</t>
  </si>
  <si>
    <t>1.1. pareiškėjo vadovas arba kitas už projekto įgyvendinimą atsakingas asmuo įgyvendino (buvo paskirtas projekto vadovu, administratoriumi, finansininku) 3 ir daugiau projektų</t>
  </si>
  <si>
    <t>1.2. pareiškėjo vadovas arba kitas už projekto įgyvendinimą atsakingas asmuo įgyvendino (buvo paskirtas projekto vadovu, administratoriumi, finansininku) 2 projektus</t>
  </si>
  <si>
    <t>1.3. pareiškėjo vadovas arba kitas už projekto įgyvendinimą atsakingas asmuo įgyvendino (buvo paskirtas projekto vadovu, administratoriumi, finansininku) bent 1 projektą</t>
  </si>
  <si>
    <t xml:space="preserve">2. Pareiškėjas teikia paraišką su partneriu: </t>
  </si>
  <si>
    <t>2.1. Pareiškėjas įsipareigoja įgyvendinti projektą kartu su 3 ar daugiau partnerių</t>
  </si>
  <si>
    <t>2.2. Pareiškėjas įsipareigoja įgyvendinti projektą kartu su 2 partneriais</t>
  </si>
  <si>
    <t>2.3. Pareiškėjas įsipareigoja įgyvendinti projektą kartu su 1 partneriu</t>
  </si>
  <si>
    <t xml:space="preserve">3.1. Projekto įgyvendinimo metu daugiau kaip 70 proc. projekto veiklų skirta laisvalaikiui, poilsiui, sportui ir kultūrinei veiklai </t>
  </si>
  <si>
    <t>3.2. Projekto įgyvendinimo metu 40-70 proc. veiklų skirta laisvalaikiui, poilsiui, sportui ir kultūrinei veiklai</t>
  </si>
  <si>
    <t>4. Didesnis gyventojų, gaunančių naudą dėl pagerintos infrastruktūros, skaičius:</t>
  </si>
  <si>
    <t>4.1. 2001 gyventojas ir daugiau</t>
  </si>
  <si>
    <t xml:space="preserve">4.2. nuo 1000 iki 2000 gyventojų </t>
  </si>
  <si>
    <t>1. Didesnis bendras apmokytų asmenų skaičius.</t>
  </si>
  <si>
    <t>20 049,00</t>
  </si>
  <si>
    <t>10 000,00</t>
  </si>
  <si>
    <t>2. Didesnis apmokytų asmenų iki 40 m. skaičius.</t>
  </si>
  <si>
    <t>Parama informacinės medžiagos kaupimui, sisteminimui ir leidybai krašto kultūriniam savitumui išsaugoti</t>
  </si>
  <si>
    <t>LEADER-19.2-SAVA-4.1</t>
  </si>
  <si>
    <t>1. Projektas apima didesnį VVG teritorijos vietovių skaičių</t>
  </si>
  <si>
    <t>70 000,00</t>
  </si>
  <si>
    <t>80 ir 95</t>
  </si>
  <si>
    <t>2. Pareiškėjo patirtis projekte numatytų veiklų vykdymui</t>
  </si>
  <si>
    <t>Parama kaimo gyventojų bendruomeniškumo ir pilietiškumo ugdymui</t>
  </si>
  <si>
    <t>LEADER-19.2-SAVA-4.2</t>
  </si>
  <si>
    <t>1. Pareiškėjo patirtis projekte numatytų veiklų vykdymui</t>
  </si>
  <si>
    <t>79 988,00</t>
  </si>
  <si>
    <t>2. Projekte numatyta didesnė teminė veiklos sričių apimtis</t>
  </si>
  <si>
    <t>NVO socialinės veiklos skatinimas ir įvairinimas</t>
  </si>
  <si>
    <t>1. pareiškėjo patirtis projekte numatytų veiklų vykdymui.</t>
  </si>
  <si>
    <t>59 958,00</t>
  </si>
  <si>
    <t>30 000,00</t>
  </si>
  <si>
    <t xml:space="preserve"> Tauragės  r. VVG</t>
  </si>
  <si>
    <t>1. Projekto tikslinės grupės, potencialių naudos gavėjų, įtraukimas į projekto rengimą ir įgyvendinimą</t>
  </si>
  <si>
    <t>97 612</t>
  </si>
  <si>
    <t>24 403</t>
  </si>
  <si>
    <t>1.1. Įtraukimas į projekto rengimą ir įgyvendinimą</t>
  </si>
  <si>
    <t>1.2. Įtraukimas į projekto rengimą</t>
  </si>
  <si>
    <t>1.3. Įtraukimas į projekto įgyvendinimą</t>
  </si>
  <si>
    <t xml:space="preserve">2. Projekto veiklos orientuotos į socialinę - kultūrinę veiklą </t>
  </si>
  <si>
    <t>fFSA</t>
  </si>
  <si>
    <t xml:space="preserve">3. Prie projekto prisideda nuosavomis lėšomis </t>
  </si>
  <si>
    <t>3.1. 20 proc. ir daugiau</t>
  </si>
  <si>
    <t xml:space="preserve">3.2. Nuo 11 iki 19  proc. </t>
  </si>
  <si>
    <t>4.1. Projektas įgyvendinamas su  ne mažiau kaip 3 partneriais</t>
  </si>
  <si>
    <t xml:space="preserve">4.2. Projektas įgyvendinamas su ne mažiau kaip 2 partneriais </t>
  </si>
  <si>
    <t>5. Projektas įgyvendinamas gyvenamojoje vietovėje, kurioje gyvena:</t>
  </si>
  <si>
    <t>5.1. 300 ir daugiau gyventojų</t>
  </si>
  <si>
    <t xml:space="preserve">5.2. Nuo 150 iki 299 gyventojų </t>
  </si>
  <si>
    <t xml:space="preserve">5.3. Nuo 30 iki 149 gyventojų </t>
  </si>
  <si>
    <t>1.Didesnis projekto naudos gavėjų skaičius, t. y. dalyvavusiųjų mokymuose skaičius</t>
  </si>
  <si>
    <t>19 539</t>
  </si>
  <si>
    <t>1.1.Mokymo procese dalyvauja 12 dalyvių ir daugiau</t>
  </si>
  <si>
    <t>1.2. Mokymo procese dalyvauja nuo 5 iki 11 (imtinai) dalyvių</t>
  </si>
  <si>
    <t>2.Projektas skirtas tų vietos projektų pareiškėjų, vykdytojų ir naudos gavėjų kompetencijai tobulinti, kurie rengdami ir/arba įgyvendindami šį/arba kitą projektą įsipareigoja kurti darbo vietas.</t>
  </si>
  <si>
    <t>3. Projekto įgyvendinimo metu suorganizuotų mokymo renginių skirtinga tematika skaičius</t>
  </si>
  <si>
    <t>3.1. Mokymo renginiai organizuojami pagal 6 (šešias) ir daugiau skirtingų mokymo temų.</t>
  </si>
  <si>
    <t>3.2. Mokymo renginiai organizuojami nuo 4 iki 5 skirtingų mokymo temų</t>
  </si>
  <si>
    <t>3.3.Mokymo renginiai organizuojami nuo 2 iki 3 skirtingų mokymo temų</t>
  </si>
  <si>
    <t>4.Pareiškėjo vadovo kvalifikacija projektų rengimo ir įgyvendinimo srityje</t>
  </si>
  <si>
    <t>I. Ekonominio gyvybingumo kaimo vietovėse skatinimas</t>
  </si>
  <si>
    <t xml:space="preserve">  143 399  </t>
  </si>
  <si>
    <t>47 799,67</t>
  </si>
  <si>
    <t xml:space="preserve">1.1.Sukuriama 2 ir daugiau darbo vietos </t>
  </si>
  <si>
    <t>1.2..Sukuriama 1,5 darbo vietos</t>
  </si>
  <si>
    <t>2. Pareiškėjo amžius iki 29 m.</t>
  </si>
  <si>
    <t xml:space="preserve">3. Pareiškėjas turi profesinį, aukštesnįjį ir (arba) aukštąjį išsilavinimą projekto metu kuriamo verslo ir (arba) vadybos srityje. </t>
  </si>
  <si>
    <t xml:space="preserve">4.Projektui įgyvendinti prašoma mažesnio paramos intensyvumo: </t>
  </si>
  <si>
    <t>4.1. Prašomas paramos intensyvumas yra nuo 60 iki 64 proc. imtinai</t>
  </si>
  <si>
    <t>4.2. Prašomas paramos intensyvumas yra nuo 65 iki 67 proc. imtinai</t>
  </si>
  <si>
    <t>4.3.Prašomas paramos intensyvumas yra nuo 68 iki 69 proc. imtinai</t>
  </si>
  <si>
    <t xml:space="preserve">Parama ne žemės ūkio verslui kaimo vietovėse plėtoti </t>
  </si>
  <si>
    <t>1. Didesnis sukurtų naujų darbo vietų skaičius:</t>
  </si>
  <si>
    <t xml:space="preserve">143 399 </t>
  </si>
  <si>
    <t>1.1. 2 ir daugiau darbo vietų</t>
  </si>
  <si>
    <t>1.2. 1,5 darbo vietos</t>
  </si>
  <si>
    <t>1.3.  1 darbo vietra</t>
  </si>
  <si>
    <t>2.Pareiškėjo vadovas ir (arba) už projekto metu sukurtų veiklų vykdymą atsakingas (-i) asmuo (-enys) (darbuotojas (-ai)) turi profesinį, aukštesnįjį ir (arba) aukštąjį išsilavinimą projekto metu kuriamo verslo ir (arba) vadybos srityje</t>
  </si>
  <si>
    <t xml:space="preserve">3. Projekto veiklomis (rezultatai) kuriamos inovacijos teritorijos (projekto įgyvendinimo) ir (arba) rajono (Tauragės VVG teritorijos) lygmeniu.  </t>
  </si>
  <si>
    <t>4.2. Kai prašoma mažesnio paramos intensyvumo nuo 61 iki 65 proc.</t>
  </si>
  <si>
    <t>4.3 .Kai prašoma mažesnio paramos intensyvumo nuo 66 iki 69 proc.</t>
  </si>
  <si>
    <t xml:space="preserve">5.  Sukurta darbo vieta asmeniui iki 40 m. (imtinai).  </t>
  </si>
  <si>
    <t xml:space="preserve">Asociacija "Lamatos žemė" </t>
  </si>
  <si>
    <t>Nr. 1. Verslo skatinimas, darbo vietų kūrimas, ekonominės veiklos įvairinimas kaimo vietovėse</t>
  </si>
  <si>
    <t>Žemės ūkio ir su juo susijusių verslų kūrimas ir plėtra</t>
  </si>
  <si>
    <t xml:space="preserve">1.1. Sukurtos 2  darbo vietos neviršijant 47330,00 Eur paramos sumos. </t>
  </si>
  <si>
    <t>1.2. Sukurtos 1,5  darbo vietos neviršijant 47330,00 Eur paramos sumos</t>
  </si>
  <si>
    <t xml:space="preserve">3. Projektui įgyvendinti prašoma mažesnio paramos intensyvumo. </t>
  </si>
  <si>
    <t>3.1. 10,1 ir daugiau  procentinių punktų</t>
  </si>
  <si>
    <t xml:space="preserve">3.2. 9,1 - 10 procentinių punktų </t>
  </si>
  <si>
    <t xml:space="preserve">3.3. 8,1 - 9 procentinių punktų </t>
  </si>
  <si>
    <t xml:space="preserve">3.4. 7,1 - 8 procentinių punktų </t>
  </si>
  <si>
    <t xml:space="preserve">3.5. 6,1 - 7 procentinių punktų </t>
  </si>
  <si>
    <t xml:space="preserve">3.6. 5,1 - 6 procentinių punktų  </t>
  </si>
  <si>
    <t xml:space="preserve">3.7. 4,1 - 5 procentinių punktų </t>
  </si>
  <si>
    <t xml:space="preserve">3.8. 3,1 - 4 procentinių punktų </t>
  </si>
  <si>
    <t xml:space="preserve">3.9. 2,1 - 3 procentinių punktų </t>
  </si>
  <si>
    <t xml:space="preserve">3.10. 1,1 - 2 procentinių punktų </t>
  </si>
  <si>
    <t xml:space="preserve">4. Pareiškėjas (fizinis asmuo arba įmonės steigėjas, esant keliems steigėjams – 50 proc. įmonės steigėjų) paraiškos pateikimo metu yra jaunas iki 40 m. asmuo (imtinai). </t>
  </si>
  <si>
    <t>5. Projekte numatytų įsigyti įrenginių, mechanizmų, technikos vertės dalis visame projekte:</t>
  </si>
  <si>
    <t xml:space="preserve">5.1. kai įrenginių, mechanizmų, technikos vertė projekte yra virš 60 proc; </t>
  </si>
  <si>
    <t xml:space="preserve">5.2. kai įrenginių, mechanizmų, technikos vertė projekte yra nuo 40 proc. iki 60 proc. </t>
  </si>
  <si>
    <t>6. Kuriant produktą ar paslaugą numatyta panaudoti vietos (Šilutės rajono) išteklius (žaliavas, miško gėrybes ir kt.). Šis atrankos kriterijus detalizuojamas taip:</t>
  </si>
  <si>
    <t>6.1. Pareiškėjas žaliavas ar paslaugas, būtinas projekto paraiškoje numatytai ūkinei veiklai, perka iš Šilutės rajone veikiančio tiekėjo ir (arba) užsiaugina pats.</t>
  </si>
  <si>
    <t>1. Didesnis sukurtų naujų darbo vietų skaičius.</t>
  </si>
  <si>
    <t>1.1. Sukurtos 2  darbo vietos neviršijant 45 501,00 Eur paramos sumos;</t>
  </si>
  <si>
    <t>1.2. Sukurtos 1,5  darbo vietos neviršijant  45 501,00 Eur paramos sumos.</t>
  </si>
  <si>
    <t xml:space="preserve">2. Pareiškėjas (fizinis asmuo arba įmonės steigėjas, esant keliems steigėjams – 50 proc. įmonės steigėjų) paraiškos pateikimo metu yra jaunas iki 40 m. asmuo (imtinai): </t>
  </si>
  <si>
    <t xml:space="preserve">3. Projektui įgyvendinti prašoma mažesnio paramos intensyvumo: </t>
  </si>
  <si>
    <t xml:space="preserve">3.1. 5,1 - 6 procentinių punktų;  </t>
  </si>
  <si>
    <t xml:space="preserve">3.2. 4,1 - 5 procentinių punktų; </t>
  </si>
  <si>
    <t xml:space="preserve">3.3. 3,1 - 4 procentinių punktų; </t>
  </si>
  <si>
    <t xml:space="preserve">3.4. 2,1 - 3 procentinių punktų; </t>
  </si>
  <si>
    <t xml:space="preserve">3.5. 1,1 - 2 procentinių punktų. </t>
  </si>
  <si>
    <t xml:space="preserve">4. Didesnis sukurtų darbo vietų skaičius asmenims iki 40 metų (imtinai):  </t>
  </si>
  <si>
    <t>4.1. Sukurta 1 nauja darbo vieta (etatas) asmenims iki 40 metų;</t>
  </si>
  <si>
    <t>4.2. Sukurta 0,5 naujos darbo vietos (etato) asmenims iki 40 metų.</t>
  </si>
  <si>
    <t>5. Nekilnojamasis turtas, kuriame planuojama vykdyti projekte numatytą veiklą, pareiškėjui priklauso nuosavybės teise (jeigu pareiškėjas fizinis asmuo – ir bendrosios jungtinės sutuoktinių nuosavybės teise)</t>
  </si>
  <si>
    <t>1.1. Sukurtos 3  darbo vietos neviršijant 99 962,00 Eur paramos sumos;</t>
  </si>
  <si>
    <t xml:space="preserve">1.2. Sukurtos 2,5  darbo vietos neviršijant 99 962,00 Eur paramos sumos. </t>
  </si>
  <si>
    <t>3.1. 10,1  ir daugiau  procentinių punktų;</t>
  </si>
  <si>
    <t xml:space="preserve">3.2. 9,1 - 10 procentinių punktų; </t>
  </si>
  <si>
    <t xml:space="preserve">3.3. 8,1 - 9 procentinių punktų; </t>
  </si>
  <si>
    <t xml:space="preserve">3.4. 7,1 - 8 procentinių punktų; </t>
  </si>
  <si>
    <t xml:space="preserve">3.5. 6,1 - 7 procentinių punktų; </t>
  </si>
  <si>
    <t xml:space="preserve">3.6. 5,1 - 6 procentinių punktų;  </t>
  </si>
  <si>
    <t xml:space="preserve">3.7. 4,1 - 5 procentinių punktų; </t>
  </si>
  <si>
    <t xml:space="preserve">3.8. 3,1 - 4 procentinių punktų; </t>
  </si>
  <si>
    <t xml:space="preserve">3.9. 2,1 - 3 procentinių punktų; </t>
  </si>
  <si>
    <t xml:space="preserve">3.10. 1,1 - 2 procentinių punktų. </t>
  </si>
  <si>
    <t xml:space="preserve">4.Didesnis sukurtų darbo vietų skaičius asmenims iki 40 metų (imtinai):  </t>
  </si>
  <si>
    <t>4.1.Sukurtos 2 ir daugiau naujų darbo vietų (etatų) asmenims iki 40 metų;</t>
  </si>
  <si>
    <t>4.2. Sukurta 1,5 naujos darbo vietos (etato) asmenims iki 40 metų;</t>
  </si>
  <si>
    <t>4.3. Sukurta 1 nauja darbo vieta (etatas) asmenims iki 40 metų;</t>
  </si>
  <si>
    <t>4.4. Sukurta 0,5 naujos darbo vietos (etato) asmenims iki 40 metų.</t>
  </si>
  <si>
    <t>5. Ne mažiau kaip 50 proc. pareiškėjo darbuotojų paraiškos pateikimo ir projekto kontrolės laikotarpiu yra VVG teritorijoje gyvenamąją vietą deklaravę gyventojai.</t>
  </si>
  <si>
    <t>Nr. II „Patrauklios gyvenamosios aplinkos ir sumanios bendruomenės kūrimas“</t>
  </si>
  <si>
    <t>Kaimo gyventojams skirtų paslaugų ir susijusios infrastruktūros gerinimas</t>
  </si>
  <si>
    <t>Bendruomenių veiklai būtinų patalpų įrengimas</t>
  </si>
  <si>
    <t xml:space="preserve">LEADER-19.2-SAVA-7.1 </t>
  </si>
  <si>
    <t>2.1. Projektas įgyvendinamas 3 organizacijų partnerystėje;</t>
  </si>
  <si>
    <t>2.2. Projektas įgyvendinamas 2 organizacijų partnerystėje.</t>
  </si>
  <si>
    <t>3. VVG teritorijos gyventojų, gaunančių naudą dėl pagerintos infrastruktūros, skaičius (vnt.):</t>
  </si>
  <si>
    <t>3.1. 501 -1000  VVG teritorijos gyventojų;</t>
  </si>
  <si>
    <t xml:space="preserve">4. Prašoma mažesnio paramos intensyvumo nei nustatytas galimas didžiausias paramos intensyvumas: </t>
  </si>
  <si>
    <t>4.1. 20,1 - ir daugiau  procentinių punktų;</t>
  </si>
  <si>
    <t>4.2. 19,1 - 20 procentinių punktų;</t>
  </si>
  <si>
    <t>4.3. 18,1 - 19 procentinių punktų;</t>
  </si>
  <si>
    <t>4.4. 17,1 - 18 procentinių punktų;</t>
  </si>
  <si>
    <t>4.5. 16,1 - 17 procentinių punktų;</t>
  </si>
  <si>
    <t>4.6. 15,1 - 16 procentinių punktų;</t>
  </si>
  <si>
    <t>4.7. 14,1 - 15 procentinių punktų;</t>
  </si>
  <si>
    <t>4.8. 13,1 - 14 procentinių punktų;</t>
  </si>
  <si>
    <t>4.9. 12,1 - 13  procentinių punktų;</t>
  </si>
  <si>
    <t>4.10. 11,1 - 12 procentinių punktų;</t>
  </si>
  <si>
    <t>4.11. 10,1 - 11 procentinių punktų;</t>
  </si>
  <si>
    <t>4.12. 9,1 - 10 procentinių punktų;</t>
  </si>
  <si>
    <t>4.13. 8,1 - 9 procentinių punktų;</t>
  </si>
  <si>
    <t>4.14. 7,1 - 8 procentinių punktų;</t>
  </si>
  <si>
    <t>4.15. 6,1 - 7 procentinių punktų;</t>
  </si>
  <si>
    <t>4.16. 5,1 - 6 procentinių punktų;</t>
  </si>
  <si>
    <t>4.17. 4,1 - 5 procentinių punktų;</t>
  </si>
  <si>
    <t>4.18. 3,1 - 4 procentinių punktų;</t>
  </si>
  <si>
    <t>4.19. 2,1 - 3 procentinių punktų;</t>
  </si>
  <si>
    <t>4.20. 1,1 - 2 procentinių punktų.</t>
  </si>
  <si>
    <t>5.1. Sudarytos sąlygos (3 veikloms pritaikytos patalpos, kuriomis naudosis gyventojų grupės, įvardintos paraiškoje,  vietos projekto kontrolės laikotarpiu) 3 kaimo gyventojų grupėms, kurių viena yra  vaikai ir jaunimas,  plėtoti savo veiklą:</t>
  </si>
  <si>
    <t>5.3. Sudarytos sąlygos (2 veikloms pritaikytos patalpos, kuriomis naudosis gyventojų grupės, įvardintos paraiškoje,  vietos projekto kontrolės laikotarpiu) 2 kaimo gyventojų grupėms, kurių viena yra  vaikai ir jaunimas, plėtoti savo veiklą;</t>
  </si>
  <si>
    <t>5.4. Sudarytos sąlygos (2 veikloms pritaikytos patalpos, kuriomis naudosis gyventojų grupės, įvardintos paraiškoje,  vietos projekto kontrolės laikotarpiu) 2 kaimo gyventojų grupėms plėtoti savo veiklą;</t>
  </si>
  <si>
    <t>5.5. Sudarytos sąlygos (1 veiklai pritaikytos patalpos, kuriomis naudosis gyventojų grupė, įvardinta paraiškoje,  vietos projekto kontrolės laikotarpiu)  1 kaimo gyventojų grupei plėtoti savo veiklą.</t>
  </si>
  <si>
    <t>Vaikų ir jaunimo laisvalaikio užimtumo galimybių gerinimas</t>
  </si>
  <si>
    <t xml:space="preserve">1. Pareiškėjas jaunimo organizacija partnerystėje su kita NVO. </t>
  </si>
  <si>
    <t>2. Projektu sukurta infrastruktūra naudosis kelių kaimo vietovių gyventojai.</t>
  </si>
  <si>
    <t>2.1.Projektu sukurta infrastruktūra naudosis 3 kaimo vietovių gyventojai.</t>
  </si>
  <si>
    <t>2.2. Projektu sukurta infrastruktūra naudosis 2 kaimo vietovių gyventojai.</t>
  </si>
  <si>
    <t>3. Projektas įgyvendinamas kelių organizacijų partnerystėje</t>
  </si>
  <si>
    <t xml:space="preserve">3.1. Projektas įgyvendinamas 3 organizacijų partnerystėje, iš kurių viena   yra jaunimo organizacija; </t>
  </si>
  <si>
    <t xml:space="preserve">3.2.Projektas įgyvendinamas 3 organizacijų partnerystėje. </t>
  </si>
  <si>
    <t>3.3. Projektas įgyvendinamas 2 organizacijų partnerystėje.</t>
  </si>
  <si>
    <t xml:space="preserve">4. Prie projekto pareiškėjas ir (arba) partneris (-iai) prisideda nuosavomis lėšomis (proc.). </t>
  </si>
  <si>
    <t xml:space="preserve">4.1.Prie projekto pareiškėjas ir (arba) partneris (-iai) prisideda nuosavomis lėšomis 20 proc. </t>
  </si>
  <si>
    <t>4.2.Prie projekto pareiškėjas ir (arba) partneris (-iai) prisideda nuosavomis lėšomis 15 proc.</t>
  </si>
  <si>
    <t>4.3.Prie projekto pareiškėjas ir (arba) partneris (-iai) prisideda nuosavomis lėšomis 10 proc.</t>
  </si>
  <si>
    <t>5. VVG teritorijos gyventojų, gaunančių naudą dėl pagerintos infrastruktūros, skaičius (vnt.).</t>
  </si>
  <si>
    <t>5.1.Ne mažiau kaip  300 gyventojų</t>
  </si>
  <si>
    <t xml:space="preserve">5.2.Ne mažiau kaip  200 gyventojų </t>
  </si>
  <si>
    <t>5.3.Ne mažiau kaip  kaip 100 gyventojų</t>
  </si>
  <si>
    <t>6. VVG teritorijos jaunimo ir (arba) vaikų, gaunančių naudą dėl pagerintos infrastruktūros, skaičius (vnt.).</t>
  </si>
  <si>
    <t xml:space="preserve">6.1. Ne mažiau kaip  100 VVG teritorijos jaunimo  ir (arba) vaikų, gaunančių naudą dėl pagerintos infrastuktūros.  </t>
  </si>
  <si>
    <t xml:space="preserve">6.2. Ne mažiau kaip  kaip 50 VVG teritorijos jaunimo  ir (arba) vaikų, gaunančių naudą dėl pagerintos infrastuktūros.  </t>
  </si>
  <si>
    <t xml:space="preserve">6.3.Ne mažiau kaip  kaip 25 VVG teritorijos jaunimo  ir (arba) vaikai, gaunantys naudą dėl pagerintos infrastuktūros.  </t>
  </si>
  <si>
    <t>Ignalinos r. VVG</t>
  </si>
  <si>
    <t xml:space="preserve">I prioritetas: PASLAUGŲ IR VIETOS PRODUKTŲ KŪRIMAS BEI GERINIMAS </t>
  </si>
  <si>
    <t>„NVO socialinio verslo kūrimas ir plėtra“ (kai socialinio verslo iniciatorius – NVO)</t>
  </si>
  <si>
    <t>3. Kuriant produktą ar paslaugą numatyta panaudoti vietos išteklius (vietos žaliavas, miško gėrybes, kultūros paveldą bei kt.);</t>
  </si>
  <si>
    <t>4. Sukurtas produktas ar paslauga yra inovatyvi (unikali) IRVVG teritorijos mastu.</t>
  </si>
  <si>
    <t>„Paslaugų ir vietos produktų kūrimas ir plėtra“</t>
  </si>
  <si>
    <t>1.1. Projekte numatyta sukurti ne mažiau kaip 2 (imtinai)  darbo vietas (etatus)</t>
  </si>
  <si>
    <t>1.2. Projekte numatyta sukurti ne mažiau kaip 1 (imtinai) darbo vietą (etatą) ir ne daugiau kaip 2 darbo vietas (etatus)</t>
  </si>
  <si>
    <t>1.3. Projekte numatyta sukurti ne mažiau kaip 0,5 (imtinai) darbo vietos (etato) ir ne daugiau kaip 1 darbo vietą (etatą)</t>
  </si>
  <si>
    <t>2.1. Projekte numatyta sukurti ne mažiau kaip 2 (imtinai) darbo vietas (etatus) jauniems asmenims iki 40 metų imtinai – 15 balų;</t>
  </si>
  <si>
    <t>2.2. Projekte numatyta sukurti ne mažiau kaip 1 (imtinai) darbo vietą (etatą) ir ne daugiau 2 darbo vietų (etatų) jauniems asmenims iki 40 metų imtinai – 10 balų;</t>
  </si>
  <si>
    <t>2.3. Projekte numatyta sukurti ne mažiau kaip 0,5 (imtinai) darbo vietos (etato) ir ne daugiau kaip 1 darbo vietą (etatą) jauniems asmenims iki 40 metų imtinai  – 5 balai.</t>
  </si>
  <si>
    <t>3. Kuriant produktą ar paslaugą numatyta panaudoti vietos išteklius (vietos žaliavas, miško gėrybes, kultūros paveldą bei kt.)</t>
  </si>
  <si>
    <t>3.1. Pareiškėjas žaliavas ar paslaugas, būtinas projekto paraiškoje numatytai ūkinei veiklai, perka iš Ignalinos rajone veikiančio teikėjo</t>
  </si>
  <si>
    <t>3.2. Pareiškėjas produktų gamybai naudoja Ignalinos rajone esančius žemės išteklius</t>
  </si>
  <si>
    <t>3.3. Pareiškėjas veikla vykdo arba vykdys pastate, esančiame Nekilnojamojo kultūros paveldo sąraše</t>
  </si>
  <si>
    <t>4. Sukurtas produktas ar paslauga yra inovatyvi (unikali) IRVVG teritorijos mastu</t>
  </si>
  <si>
    <t>5. Pareiškėjas yra IRVVG teritorijoje veikiantis subjektas, kuris iki paraiškos pateikimo dienos ne trumpiau 1 metų gyvena arba registruotas IRVVG teritorijoje</t>
  </si>
  <si>
    <t xml:space="preserve">5.1. Pareiškėjas (fizinis asmuo) – kaimo gyventojas ne trumpiau kaip prieš 1 metus deklaravęs gyvenamąją vietą IRVVG teritorijoje </t>
  </si>
  <si>
    <t>5.2. Pareiškėjas (juridinis asmuo) – ne trumpiau kaip prieš 1 metus registruotas IRVVG teritorijoje</t>
  </si>
  <si>
    <t xml:space="preserve">5.3. Pareiškėjas (ūkininkas) – ne trumpiau kaip prieš 1 metus įregistravęs žemės ūkio valdą ir ūkininko ūkį IRVVG teritorijoje </t>
  </si>
  <si>
    <t>„Vietos projektų pareiškėjų ir vykdytojų mokymas, įgūdžių įgijimas verslo, socialinio verslo kūrimo ir vystymo srityse“</t>
  </si>
  <si>
    <t xml:space="preserve">1. Mokymo renginių unikalių dalyvių skaičius; </t>
  </si>
  <si>
    <t>9820,00</t>
  </si>
  <si>
    <t>2. IRVVG teritorijos seniūnijų, kurių teritorijoje deklaravo gyvenamąją vietą mokymų dalyvis (fizinis asmuo ar registruotas juridinis asmuo, kuriam atstovauja mokymų dalyvis), skaičius.</t>
  </si>
  <si>
    <t xml:space="preserve">II prioritetas: VIETOS RESURSŲ PANAUDOJIMAS GERESNIŲ GYVENIMO IR VERSLO SĄLYGŲ KAIME KŪRIMUI </t>
  </si>
  <si>
    <t>„Kultūros savitumo išsaugojimas, tradicijų tęstinumas“</t>
  </si>
  <si>
    <t>1. Projekto dalyvių skaičius</t>
  </si>
  <si>
    <t>1.1. Projekto veiklose dalyvaus daugiau kaip 100 dalyvių</t>
  </si>
  <si>
    <t>1.2. Projekto veiklose dalyvaus nuo 50 iki 100 dalyvių</t>
  </si>
  <si>
    <t>1.3. Projekto veiklose dalyvaus nuo 25 iki 50 dalyvių</t>
  </si>
  <si>
    <t>1.4. Projekto veiklose dalyvaus nuo 5 iki 25 dalyvių</t>
  </si>
  <si>
    <t>2. Renginių skaičius</t>
  </si>
  <si>
    <t>2.1. Įgyvendinant vietos projektą, numatoma surengti 3 arba daugiau renginių</t>
  </si>
  <si>
    <t>2.2. Įgyvendinant vietos projektą, numatoma surengti 2 renginius</t>
  </si>
  <si>
    <t>2.3. Įgyvendinant vietos projektą, numatoma surengti 1 renginį</t>
  </si>
  <si>
    <t>3. Projektas įgyvendinamas bendradarbiaujant su tautino paveldo sertifikatą turinčiais amatininkais ar Ignalinos rajono vietos veiklos grupės (toliau – IRVVG) teritorijos tautodailininkais</t>
  </si>
  <si>
    <t>3.1. Projektas įgyvendinamas bendradarbiaujant su 2 arba daugiau tautino paveldo sertifikatą turinčiais amatininkais ar IRVVG teritorijos tautodailininkais</t>
  </si>
  <si>
    <t>3.2. Projektas įgyvendinamas bendradarbiaujant su 1 tautino paveldo sertifikatą turinčiu amatininku ar IRVVG teritorijos tautodailininku</t>
  </si>
  <si>
    <t>4. Į projekto veiklas įtraukiamas jaunimas nuo 14 iki 29 metų amžiaus</t>
  </si>
  <si>
    <t>4.1. Į projekto veiklas įtraukiami 5 arba daugiau jaunų žmonių  nuo 14 iki 29 metų amžiaus</t>
  </si>
  <si>
    <t>4.2. Į projekto veiklas įtraukiami 3–4 jauni žmonės nuo 14 iki 29 metų amžiaus</t>
  </si>
  <si>
    <t>4.3. Į projekto veiklas įtraukiami 1–2 jauni žmonės nuo 14 iki 29 metų amžiaus</t>
  </si>
  <si>
    <t>"Parama investicijoms į visų rūšių mažos apimties infrastruktūrą"</t>
  </si>
  <si>
    <t>1. Projektas įgyvendinamas kaimo vietovėje kurioje paraiškos pateikimo metu gyvena daugiau gyventojų</t>
  </si>
  <si>
    <t>1.1. 201 ir daugiau gyventoju</t>
  </si>
  <si>
    <t>1.2. Nuo 100 iki 200 gyventojų</t>
  </si>
  <si>
    <t xml:space="preserve">1.3. Nuo 70 iki 99 gyventojų </t>
  </si>
  <si>
    <t>1.4. Nuo 50 iki 69 gyventojų</t>
  </si>
  <si>
    <t xml:space="preserve">1.5. Nuo 30 iki 49 gyventojų </t>
  </si>
  <si>
    <t>2. Į projekto rengimą buvo įtraukta vietos bendruomenė</t>
  </si>
  <si>
    <t>2.1. Kartu su pirmine projekto paraiška pateikti dokumentai, įrodantys, kad į projekto rengimą buvo įtraukta ne mažiau 50 proc. kaimo vietovės, kurioje numatyta įgyvendinti vietos projektą, gyventojų</t>
  </si>
  <si>
    <t>2.2. Kartu su pirmine projekto paraiška pateikti dokumentai, įrodantys, kad į projekto rengimą buvo įtraukta ne mažiau 33 proc. kaimo vietovės, kurioje numatyta įgyvendinti vietos projektą, gyventojų</t>
  </si>
  <si>
    <t xml:space="preserve">2.3. Kartu su pirmine projekto paraiška pateikti dokumentai, įrodantys, kad į projekto rengimą buvo įtraukta ne mažiau 25 proc. kaimo vietovės, kurioje numatyta įgyvendinti vietos projektą, gyventojų </t>
  </si>
  <si>
    <t>2.4. Kartu su pirmine projekto paraiška pateikti dokumentai, įrodantys, kad į projekto rengimą buvo įtraukta ne mažiau 20 proc. kaimo vietovės, kurioje numatyta įgyvendinti vietos projektą, gyventojų</t>
  </si>
  <si>
    <t>3. Projektu skatinama labiausiai pažeidžiamų visuomenės grupių socialinė įtrauktis (pavyzdžiui, turinčių negalią, pensinio amžiaus asmenų, vaikų, jaunimo ir kt.)</t>
  </si>
  <si>
    <t>3.1. Į projekto veiklas bus įtraukta arba turės galimybę naudotis projekto rezultatais ne mažiau nei 7 socialiai pažeidžiami asmenys</t>
  </si>
  <si>
    <t>3.2. Į projekto veiklas bus įtraukta arba turės galimybę naudotis projekto rezultatais ne mažiau nei 5 socialiai pažeidžiami asmenys</t>
  </si>
  <si>
    <t>3.3. Į projekto veiklas bus įtraukta arba turės galimybę naudotis projekto rezultatais ne mažiau nei 3 socialiai pažeidžiami asmenys</t>
  </si>
  <si>
    <t>4. Projektu sudaromos sąlygos kaimo vietovės kompleksinei socialinei, kultūrinei, ekonominei ir aplinkosauginei plėtrai</t>
  </si>
  <si>
    <t>4.1. Vietos projekto paraiškoje pamatuojamai pagrįstas poveikis 4 sritims</t>
  </si>
  <si>
    <t>4.2. Vietos projekto paraiškoje pamatuojamai pagrįstas poveikis ne mažiau kaip 3 sritims</t>
  </si>
  <si>
    <t>4.3. Vietos projekto paraiškoje pamatuojamai pagrįstas poveikis ne mažiau kaip 2 sritims</t>
  </si>
  <si>
    <t>III prioritetas: ŽUVININKYSTĖS VYSTYMAS IR REKREACINĖS ŽVEJYBOS PASLAUGŲ PLĖTRA</t>
  </si>
  <si>
    <t>„Žvejybos ir akvakultūros produktų perdirbimas“</t>
  </si>
  <si>
    <t>BIVP-AKVA-3</t>
  </si>
  <si>
    <t>123062,50</t>
  </si>
  <si>
    <t>1.1. Projekte numatyta sukurti ne mažiau kaip 2 (imtinai) darbo vietas (etatus)</t>
  </si>
  <si>
    <t>1.3. Projekte numatyta sukurti ne mažiau kaip 0,5 (imtinai) darbo vietos (etato) ir ne daugiau kaip 1 darbo vietą (etatą).</t>
  </si>
  <si>
    <t>2. Sukurtų darbo vietų skaičius jauniems žmonėms, kaip ši sąvoka apibrėžta Vietos plėtros strategijų, įgyvendinamų bendruomenių inicijuotos vietos plėtros būdų, atrankos taisyklėse, patvirtintose LR žemės ūkio ministro 2015 m. gegužės 4 d. įsakymu Nr. 3D-343, 4.7 punkte (asmenims, kure įdarbinimo dieną yra jaunesni nei 40 metų imtinai)</t>
  </si>
  <si>
    <t>2.1. Projekte numatyta sukurti ne mažiau kaip 2 (imtinai) darbo vietas (etatus) jauniems asmenims iki 40 metų imtinai</t>
  </si>
  <si>
    <t>2.2. Projekte numatyta sukurti ne mažiau kaip 1 (imtinai) darbo vietą (etatą) ir ne daugiau 2 darbo vietų (etatų) jauniems asmenims iki 40 metų imtinai</t>
  </si>
  <si>
    <t>2.3. Projekte numatyta sukurti ne mažiau kaip 0,5 (imtinai) darbo vietos (etato) ir ne daugiau kaip 1 darbo vietą (etatą) jauniems asmenims iki 40 metų imtinai</t>
  </si>
  <si>
    <t>3. Sukurtas produktas ar paslauga yra inovatyvi (unikali) IRVVG teritorijos mastu</t>
  </si>
  <si>
    <t>4. Pareiškėjas yra IRVVG teritorijoje veikiantis subjektas, kuris iki paraiškos pateikimo dienos ne trumpiau 1 metų gyvena arba registruotas IRVVG teritorijoje</t>
  </si>
  <si>
    <t>4.1. Pareiškėjas (fizinis asmuo) – kaimo gyventojas ne trumpiau kaip prieš 1 metus deklaravęs gyvenamąją vietą IRVVG teritorijoje</t>
  </si>
  <si>
    <t>4.2. Pareiškėjas (juridinis asmuo) – ne trumpiau kaip prieš 1 metus registruotas IRVVG teritorijoje</t>
  </si>
  <si>
    <t>5. Pareiškėjas perdirba, apdoroja arba ketina perdirbti, apdoroti vietinę žuvų produkciją</t>
  </si>
  <si>
    <t>„Sąlygų rekreacinei žvejybai sudarymas bei gerinimas“</t>
  </si>
  <si>
    <t>BIVP-AKVA-SAVA-1</t>
  </si>
  <si>
    <t>2.2. Projekte numatyta sukurti ne mažiau kaip 1 (imtinai) darbo vietą (etatą) ir ne daugiau 2 darbo vietų (etatų) jauniems asmenims iki 40 metų imtinai;</t>
  </si>
  <si>
    <t>5. Kuriant produktą ar paslaugą bus naudojami/panaudoti IRVVG teritorijos gamtiniai, istoriniai, kultūriniai, žmogiškieji resursai bei esama materialinė bazė</t>
  </si>
  <si>
    <t>Širvintų r. VVG</t>
  </si>
  <si>
    <t>Nr. I "Ekonominės plėtros ir bendradarbiavimo skatinimas kaimo vietovėse"</t>
  </si>
  <si>
    <t>„Ūkio ir verslo plėtra“</t>
  </si>
  <si>
    <t>"Parama ne žemės ūkio verslui kaimo vietovėse pradėti"</t>
  </si>
  <si>
    <t>1. Pirmenybė teikiama didesniam sukurtų naujų darbo vietų skaičiui</t>
  </si>
  <si>
    <t>1.1. Sukurta 1,6 darbo vietos (imtinai) ir daugiau</t>
  </si>
  <si>
    <t>1.2. Sukurta nuo 1,1 (imtinai) darbo vietos iki 1,5 darbo vietos</t>
  </si>
  <si>
    <t>1.3. Sukurta nuo 0,75  (imtinai) darbo vietos iki 1 darbo vietos</t>
  </si>
  <si>
    <t>2. Vietos projektas kuria naujas darbo vietas kaimo gyventojams</t>
  </si>
  <si>
    <t>3. Projektui įgyvendinti prašoma mažesnio paramos intensyvumo</t>
  </si>
  <si>
    <t>3.1. Kai prašoma mažesnio paramos intensyvumo nuo 11 ir daugiau procentų</t>
  </si>
  <si>
    <t>3.2. Kai prašoma mažesnio paramos intensyvumo nuo 6 iki 10 procentų ir daugiau procentų</t>
  </si>
  <si>
    <t>3.3. Kai prašoma mažesnio paramos intensyvumo nuo 1 iki 5 procentų</t>
  </si>
  <si>
    <t>5.1. Pareiškėjas – fizinis asmuo yra iki 29 metų (imtinai) amžiaus paraiškos pateikimo dieną</t>
  </si>
  <si>
    <t>6.1. Turi kvalifikaciją projektų rengimo ir įgyvendinimo srityje</t>
  </si>
  <si>
    <t>"Parama ne žemės ūkio verslui kaimo vietovėse plėtoti"</t>
  </si>
  <si>
    <t>1. Pareiškėjas yra Širvintų r. VVG kaimo vietovėje registruotas ir veikiantis subjektas:</t>
  </si>
  <si>
    <t>1.2. Pareiškėjas (fizinis asmuo, įskaitant ūkininką) – kaimo gyventojas nuo 1,6 iki 2 metų įskaitytinai, arba pareiškėjas (juridinis asmuo) – nuo 1,6 iki 2 metų įskaitytinai registruotas ir veikia kaimo vietovėje</t>
  </si>
  <si>
    <t xml:space="preserve">2. Pareiškėjo vadovas ir (arba) už projekto metu sukurtų veiklų vykdymą atsakingas (-i) asmuo (-enys) (darbuotojas (-ai) turi profesinį, aukštesnįjį ir (arba) aukštąjį išsilavinimą projekto metu kuriamo verslo ir (arba) vadybos srityje </t>
  </si>
  <si>
    <t>2.1. Turi aukštąjį išsilavinimą</t>
  </si>
  <si>
    <t>3. Didesnis sukurtų naujų darbo vietų skaičius</t>
  </si>
  <si>
    <t>3.1. Sukurta 1,6 darbo vietos (imtinai) ir daugiau</t>
  </si>
  <si>
    <t>3.3. Sukurta nuo 0,75 (imtinai) darbo vietos iki 1 darbo vietos</t>
  </si>
  <si>
    <t>4.1. Prašoma nuo 6 ir daugiau procentų mažesnio paramos intensyvumo</t>
  </si>
  <si>
    <t>4.2. Prašoma nuo 1 iki 5 procentų mažesnio paramos intensyvumo</t>
  </si>
  <si>
    <t>5. Pareiškėjas – fizinis asmuo arba pareiškėjo – juridinio asmens – pagrindinis akcininkas paraiškos pateikimo metu yra jaunas asmuo iki 40 metų (imtinai)</t>
  </si>
  <si>
    <t>5.1. Pareiškėjas – fizinis asmuo arba pareiškėjo – juridinio asmens – pagrindinis akcininkas yra iki 29 metų (imtinai) amžiaus paraiškos pateikimo dieną (pagrindinis akcininkas – akcininkas, turintis daugiau kaip 50 procentų juridinio asmens akcijų, juridinio asmens, neturinčio akcininkų (pavyzdžiui, mažosios bendrijos) atveju – vadovas yra iki 29 metų (imtinai) amžiaus)</t>
  </si>
  <si>
    <t xml:space="preserve">„NVO socialinio verslo kūrimas ir plėtra“ (kai socialinio verslo iniciatorius – NVO)  </t>
  </si>
  <si>
    <t>2. Projektas įgyvendinamas partnerystėje su kitomis organizacijomis</t>
  </si>
  <si>
    <t>„NVO ir privataus verslo iniciatyvų kūrimosi skatinimas“</t>
  </si>
  <si>
    <t xml:space="preserve">1. Pareiškėjas yra Širvintų r. VVG kaimo vietovėje deklaravęs gyvenamąją vietą (fizinis asmuo) arba registruotas (juridinis asmuo -NVO) </t>
  </si>
  <si>
    <t>2.1. Sukurta 1,6 darbo vietos (imtinai) ir daugiau</t>
  </si>
  <si>
    <t xml:space="preserve">2.2. Sukurta nuo 1,1 (imtinai) darbo vietos iki 1,5 darbo vietos </t>
  </si>
  <si>
    <t>2.3. Sukurta nuo 0,75 (imtinai) darbo vietos iki 1 darbo vietos</t>
  </si>
  <si>
    <t>70 ir 80</t>
  </si>
  <si>
    <t>3.1. Prašoma nuo 6 ir daugiau procentų mažesnio paramos intensyvumo</t>
  </si>
  <si>
    <t>3.2. Prašoma nuo 1 iki 5 procentų mažesnio paramos intensyvumo</t>
  </si>
  <si>
    <t>4.1. Pareiškėjas – fizinis asmuo yra iki 29 metų (imtinai) amžiaus paraiškos pateikimo dieną </t>
  </si>
  <si>
    <t>5.1. Paramos prašoma ekonominei veiklai, susijusiai su paslaugų teikimu</t>
  </si>
  <si>
    <t>5.2. Paramos prašoma ekonominei veiklai, susijusiai su produkto sukūrimu</t>
  </si>
  <si>
    <t>„Parama NVO bendradarbiavimui organizuojant bendrus darbo procesus ir dalijantis infrastruktūra bei ištekliais ir siekiant plėtoti su kaimo turizmu susijusias paslaugas ir (arba) vykdyti jų rinkodarą"</t>
  </si>
  <si>
    <t>1. Didesnis sukurtų naujų darbo vietų skaičius;</t>
  </si>
  <si>
    <t>2. Projektą  pagal partnerystės ir (arba) bendradarbiavimo sutartį teikia daugiau nei du subjektai.</t>
  </si>
  <si>
    <t>„Investicijos į materialųjį turtą“</t>
  </si>
  <si>
    <t xml:space="preserve">„Parama žemės ūkio produktų perdirbimui, rinkodarai ir (arba) plėtrai“ </t>
  </si>
  <si>
    <t>1. Didesnis projekte sukurtų darbo vietų skaičius</t>
  </si>
  <si>
    <t>2. Paraišką teikia  fizinis asmuo (ūkininkas) jaunesnis kaip 40 metų arba privatus juridinis asmuo, kurio darbuotojų amžiaus vidurkis (ne mažiau kaip 12 mėn. prieš paraiškos teikimą) yra mažesnis kaip 40 metų</t>
  </si>
  <si>
    <t>„Bendradarbiavimas“</t>
  </si>
  <si>
    <t>„Bendradarbiavimas įgyvendinant vietos lygio populiarinimo veiklą, skirtą trumpoms tiekimo grandinėms bei vietos rinkoms plėtoti</t>
  </si>
  <si>
    <t>1.  projekte dalyvauja didesnis nei 2 bendradarbiaujančių ūkio subjektų  skaičius</t>
  </si>
  <si>
    <t>2. vietos projekte numatytas didesnis naujų sukurtų darbo vietų skaičius</t>
  </si>
  <si>
    <t>Nr. II „Kaimo darni plėtra, savitumo ir aplinkos  puoselėjimas, vietos gyventojų kompetencijų  didinimas“</t>
  </si>
  <si>
    <t>„Vietos projektų pareiškėjų ir vykdytojų mokymas, įgūdžių įgijimas“ (kai mokymai susiję su VPS priemonėmis)</t>
  </si>
  <si>
    <t>1. Didesnis projekto partnerių skaičius.</t>
  </si>
  <si>
    <t>2. Į projekto veiklas įtrauktas didesnis Širvintų r. VVG teritorijos pareiškėjų ir/ar vietos projekto vykdytojų (fizinių asmenų atveju) arba pareiškėjų ir/ar vietos projekto vykdytojų (juridinių asmenų atveju) raštu deleguotų  asmenų, turinčių tiesiogines sąsajas su pareiškėju ir/ar vietos projekto vykdytoju (darbuotojai, nariai) ir (arba) vietos projektu (pareiškėjų ir/ar vietos projekto vykdytojų delegavimo rašte turi būti nurodoma, kokiu būdu mokymų dalyviai prisidės prie konkretaus vietos projekto rezultatų siekimo).</t>
  </si>
  <si>
    <t>3. Projektas susijęs su inovacijomis (naujoviškumas teritoriniu aspektu).</t>
  </si>
  <si>
    <t xml:space="preserve">“Infrastruktūros gerinimas sukuriant kaimo gyventojams patrauklią aplinką“ </t>
  </si>
  <si>
    <t>1. Projektas įgyvendinamas Širvintų r. VVG teritorijoje (kaime, miestelyje), kurioje nebuvo investuota pagal 2007-2013 metų vietos plėtros strategijos priemonę „Kaimo atnaujinimas ir plėtra“.</t>
  </si>
  <si>
    <t>2. Projektas įgyvendinamas partnerystėje ne mažiau kaip 2 partneriams dalyvaujantiems projekto veiklose ir besinaudojančiais projekto rezultatais.</t>
  </si>
  <si>
    <t>Dzūkijos kaimo plėtros partnerių asociacija (Dzūkijos  VVG)</t>
  </si>
  <si>
    <t>Nr. I  Ekonominio gyvybingumo  ir konkurencingumo  didinimas kaimo vietovėse</t>
  </si>
  <si>
    <t xml:space="preserve">Atsinaujinančių energijos išteklių tiekimas, šalutinių produktų perdirbimas  ir naudojimas
</t>
  </si>
  <si>
    <t>1. Remiama veikla yra nauja iki paraiškos teikimo momento ūkio subjekto nevykdyta veikla</t>
  </si>
  <si>
    <t>100 018</t>
  </si>
  <si>
    <t>50 000</t>
  </si>
  <si>
    <t>2. Remiama veikla tiesiogiai susijusi su šalutinių produktų, atliekų ir kitų nemaistinių žaliavų tiekimu bei panaudojimu</t>
  </si>
  <si>
    <t>3.  Didesnis numatomų sukurti darbo vietų skaičius:</t>
  </si>
  <si>
    <t xml:space="preserve">3.1.  Sukuriama  daugiau nei 1 darbo vieta
</t>
  </si>
  <si>
    <t>3.2.  Sukuriama 1 darbo vieta</t>
  </si>
  <si>
    <t>3.3.  Sukuriama 0,75 darbo vietos</t>
  </si>
  <si>
    <t>Nr. II Kaimo gyventojų socialinio ir kultūrinio aktyvumo ir jaunimo užimtumo skatinimas, kompetencijų didinimas</t>
  </si>
  <si>
    <t xml:space="preserve">Parama vietos projektų pareiškėjų ir vykdytojų mokymams konkurencingumo didinimo, įgūdžių įgijimo, inovatyvumo vystymo srityse
</t>
  </si>
  <si>
    <t>1.  Projektas skirtas jaunų žmonių  mokymui, t. y  projekto dalyvių sąrašuose daugiau nei 30 proc. dalyvių - jauni žmonės iki 40 m amžiaus;</t>
  </si>
  <si>
    <t>79 949</t>
  </si>
  <si>
    <t xml:space="preserve">20 000 </t>
  </si>
  <si>
    <t>2. Projektas susijęs su inovacijomis (teritoriniu aspektu)</t>
  </si>
  <si>
    <t xml:space="preserve">Parama kaimo gyventojų aktyvumo ir pilietiškumo skatinimui, bendrų iniciatyvų rėmimui </t>
  </si>
  <si>
    <t>1.  Paramos prašoma tęstinei jau įgyvendinto projekto veiklai</t>
  </si>
  <si>
    <t>132 920</t>
  </si>
  <si>
    <t>7 000</t>
  </si>
  <si>
    <t>2. Didesnis, socialiai pažeidžiamos grupės arba jaunimo atstovų iki 29 metų įtraukimas į projekto veiklų ir (arba) projekto rezultatų vykdymą:</t>
  </si>
  <si>
    <t>2.1.  30 proc. ir daugiau  dalyvių bus iš  socialiai pažeidžiamų grupių arba (ir) jaunimo atstovų iki 29 metų</t>
  </si>
  <si>
    <t>2.2.  20-29 proc.  dalyvių bus iš  socialiai pažeidžiamų grupių arba (ir) jaunimo atstovų iki 29 metų</t>
  </si>
  <si>
    <t>2.3.  10-19 proc.  dalyvių bus iš  socialiai pažeidžiamų grupių arba ( ir) jaunimo atstovų iki 29 metų</t>
  </si>
  <si>
    <t>3.1.   3 ir daugiau bendradarbiaujantys subjektai</t>
  </si>
  <si>
    <t>3.2.  2 bendradarbiaujantys subjektai</t>
  </si>
  <si>
    <t>3.3.  1 bendradarbiaujantis subjektas</t>
  </si>
  <si>
    <t>4. Didesnis projekto veiklų ir (arba) renginių skaičius:</t>
  </si>
  <si>
    <t>4.1.  daugiau nei 3 veiklos ir (arba) renginiai</t>
  </si>
  <si>
    <t>4.2.  2-3 veiklos ir (arba) renginiai</t>
  </si>
  <si>
    <t xml:space="preserve"> Nr. I. Ekonominio gyvybingumo  ir konkurencingumo didinimas kaimo vietovėse  </t>
  </si>
  <si>
    <t xml:space="preserve">Ūkio ir verslo plėtra </t>
  </si>
  <si>
    <t>340 031</t>
  </si>
  <si>
    <t>2. Projekto paraišką teikia asmuo iki 40 metų</t>
  </si>
  <si>
    <t xml:space="preserve">1. Didesnis sukurtų naujų darbo vietų skaičius:                               </t>
  </si>
  <si>
    <t>80 000</t>
  </si>
  <si>
    <t xml:space="preserve">1.1.  2 ir daugiau darbo vietų
</t>
  </si>
  <si>
    <t>1.2.  1,5 darbo vietos</t>
  </si>
  <si>
    <t>1.3.  1 darbo vieta</t>
  </si>
  <si>
    <t>1.4.  0,5 darbo vietos</t>
  </si>
  <si>
    <t>3. Projekto veiklomis (rezultatai) kuriamos inovacijos teritorijos ir (arba) rajono lygmeniu:</t>
  </si>
  <si>
    <t xml:space="preserve">4. Pareiškėjo - ūkio subjekto grynasis pelningumas už pirmus kalendorinius metus po planuojamos projekto įgyvendinimo metų pabaigos ir visą projekto kontrolės laikotarpį:
</t>
  </si>
  <si>
    <t>4.1.     daugiau   nei 4  proc.</t>
  </si>
  <si>
    <t>4.2.     3 - 4  proc.</t>
  </si>
  <si>
    <t>4.3.     2 - 3  proc.</t>
  </si>
  <si>
    <t xml:space="preserve">Socialinio ir bendruomeninio  verslo kūrimas ir plėtra
</t>
  </si>
  <si>
    <t xml:space="preserve">Socialinio verslo kūrimas ir plėtra </t>
  </si>
  <si>
    <t>1. Projekto tikslinės grupės, potencialių naudos gavėjų, įtraukimas į projekto rengimą (apklausos, tyrimai, analizės, susirinkimai ir pan.)</t>
  </si>
  <si>
    <t>500 094</t>
  </si>
  <si>
    <t xml:space="preserve">3. Projektas įgyvendinamas partnerystėje su kitomis organizacijomis
</t>
  </si>
  <si>
    <t xml:space="preserve">Bendruomeninių ir kitų pelno nesiekiančių organizacijų verslų kūrimas ir plėtra </t>
  </si>
  <si>
    <t>LEADER-19.2-SAVA- 1</t>
  </si>
  <si>
    <t xml:space="preserve">3. Didesnis sukurtų naujų darbo vietų skaičius
</t>
  </si>
  <si>
    <t xml:space="preserve">Investicijos į materialųjį turtą 
</t>
  </si>
  <si>
    <t xml:space="preserve">Parama žemės ūkio produktų perdirbimui ir rinkodarai ir (arba ) plėtrai  </t>
  </si>
  <si>
    <t xml:space="preserve">1. Projekto tikslinės grupės, potencialių naudos gavėjų, įtraukimas į projekto rengimą (apklausos, tyrimai, analizės, susirinkimai ir pan.)
</t>
  </si>
  <si>
    <t>2.  Projekte sukurtų darbo vietų skaičius</t>
  </si>
  <si>
    <t>3.  Sukurtų naujų ir (arba) geresnės kokybės produktų skaičius</t>
  </si>
  <si>
    <t xml:space="preserve">Bendradarbiavimas  
</t>
  </si>
  <si>
    <t xml:space="preserve">Bendradarbiavimas įgyvendinant vietos lygio populiarinimo veiklą, skirtą trumpoms tiekimo grandinėms bei vietos rinkoms plėtoti </t>
  </si>
  <si>
    <t xml:space="preserve">1. Projekte sukurtų darbo vietų skaičius:
</t>
  </si>
  <si>
    <t xml:space="preserve">200 039                   </t>
  </si>
  <si>
    <t>1.1.  Sukuriama 1,5  ir daugiau darbo vietos</t>
  </si>
  <si>
    <t>1.2.  Sukuriama 1 darbo vieta.</t>
  </si>
  <si>
    <t>2. Projekte bendradarbiaujančių ūkio subjektų skaičius:</t>
  </si>
  <si>
    <t>2.1.  4  ir daugiau bendradarbiaujantys ūkio subjektai</t>
  </si>
  <si>
    <t>2.2. 3 bendradarbiaujantys ūkio subjektai</t>
  </si>
  <si>
    <t>3. Projekto produktų realizavimo vietų skaičius:</t>
  </si>
  <si>
    <t>3.1.  4  ir daugiau projekto produktų realizavimo vietos</t>
  </si>
  <si>
    <t>3.2.   3 projekto produktų realizavimo vietos</t>
  </si>
  <si>
    <t>3.3.   2  projekto produktų realizavimo vietos</t>
  </si>
  <si>
    <t>4.  Projekte dalyvaujantys subjektai rinkai tieks sertifikuotus ekologinės gamybos, pagal nacionalinę žemės ūkio ir maisto kokybės sistemą pagamintus produktus ir (ar) sertfikuotus kaip tautinio paveldo tradicinius maisto gaminius.</t>
  </si>
  <si>
    <t xml:space="preserve">Nr. II. Kaimo gyventojų socialinio ir kultūrinio aktyvumo ir jaunimo užimtumo skatinimas , kompetencijų didinimas  </t>
  </si>
  <si>
    <t>Pagrindinės paslaugos ir kaimų atnaujinimas kaimo vietovėse“</t>
  </si>
  <si>
    <t xml:space="preserve">Parama investicijoms į visų rūšių mažos apimties infrastruktūrą </t>
  </si>
  <si>
    <t xml:space="preserve">1. Projekto tikslinės grupės, potencialių naudos gavėjų, įtraukimas į projekto rengimą (apklausos, tyrimai, analizės, susirinkimai ir pan.)                                               
</t>
  </si>
  <si>
    <t>191 977</t>
  </si>
  <si>
    <t>64 000</t>
  </si>
  <si>
    <t>2. Projekto veiklos (rezultatai) skirtos socialiai pažeidžiamos grupės (socialinės rizikos šeimoms, vienišiems ir senyviems žmonėms, daugiavaikėms šeimoms, bedarbiams, vaikams, mažamečius vaikus auginančios šeimos, neįgaliesiems ir pan.)</t>
  </si>
  <si>
    <t>3. Projektas įgyvendinamas partnerystėje su kitais subjektais dalyvaujančiais projekto veiklose ir besinaudojančiais projekto rezultatai:</t>
  </si>
  <si>
    <t>3.1.   3 ir daugiau bendradarbiavimo, jungtinės veiklos, partnerystės sutartys</t>
  </si>
  <si>
    <t>3.2.  2 bendradarbiavimo, jungtinės veiklos, partnerystės sutartys</t>
  </si>
  <si>
    <t>3.3.  1 bendradarbiavimo, jungtinės veiklos, partnerystės sutartis</t>
  </si>
  <si>
    <t>4. Projekto veiklos prisideda prie jaunimo ( iki 40 m.) laisvalaikio ir užimtumo didinimo</t>
  </si>
  <si>
    <t>5. Didesnis gyventojų, gaunančių naudą dėl pagerintos infrastruktūros, skaičius:</t>
  </si>
  <si>
    <t xml:space="preserve">5.1.   450 ir daugiau  gyventojų </t>
  </si>
  <si>
    <t>5.2.  400-449 gyventojai</t>
  </si>
  <si>
    <t>5.3.  350-399 gyventojai</t>
  </si>
  <si>
    <t>I.Ekonomiškai patrauklios aplinkos kaime kūrimas</t>
  </si>
  <si>
    <t>1.Didesnis sukurtų naujų darbo vietų skaičius:</t>
  </si>
  <si>
    <t>1.1.už sukurtas 2 ir daugiau naujas darbo vietas:</t>
  </si>
  <si>
    <t>1.2.už sukurtą daugiau nei 1 darbo vietą</t>
  </si>
  <si>
    <t>2.1. 3-jų ir daugiau tikslinių grupių įtraukimas</t>
  </si>
  <si>
    <t>2.2. iki 2- jų tikslinių grupių įtraukimas</t>
  </si>
  <si>
    <t>Parama alternatyviųjų žemės ūkio veiklų vykdymui</t>
  </si>
  <si>
    <t>1.1.sukurtos 2 ir daugiau</t>
  </si>
  <si>
    <t>1.2. sukurta 1,5 darbo vietos</t>
  </si>
  <si>
    <t>3.3. dalies VVG teritorijos - kaimo mastu</t>
  </si>
  <si>
    <t>4.1. iki 29 metų</t>
  </si>
  <si>
    <t>4.2. iki 40 metų</t>
  </si>
  <si>
    <t>Parama žemės ūkio produktų perdirbimui ir reaizavimui</t>
  </si>
  <si>
    <t>LEADER-19.2.-SAVA-5.2.</t>
  </si>
  <si>
    <t>1.Didesnis sukurtų naujų darbo vietų skaičius</t>
  </si>
  <si>
    <t>2.3. dalies VVG teritorijos - kaimo mastu</t>
  </si>
  <si>
    <t>3.1. 2 partneriai</t>
  </si>
  <si>
    <t>3.2.1 partneris</t>
  </si>
  <si>
    <t>4.1.Ūkininkas jaunesnis kaip 29 metų arba privataus  juridinio  asmens darbuotojų amžiaus vidurkis mažesnis kaip 29 metai</t>
  </si>
  <si>
    <t>4.1.Ūkininkas jaunesnis kaip 40 metų arba privataus  juridinio  asmens darbuotojų amžiaus vidurkis mažesnis kaip 40 metų</t>
  </si>
  <si>
    <t>5.2.darbo patirtis</t>
  </si>
  <si>
    <t>5.3. išsilavinimas</t>
  </si>
  <si>
    <t>6.Pareiškėjas turi patirties įgyvendinant ir administruojant ES lėšomis finansuojamus projektus</t>
  </si>
  <si>
    <t>6.1.2 ir daugiau projektų</t>
  </si>
  <si>
    <t>6.2. 1 projektas</t>
  </si>
  <si>
    <t>3.1. darbo patirtis daugiau kaip 1m. arba išsilavinimas ( aukštenysis,aukštasis)</t>
  </si>
  <si>
    <t>1.1.sukurtos 2 ir daugiau darbo vietos</t>
  </si>
  <si>
    <t>1.2. sukurta daugiau nei 1 darbo vieta</t>
  </si>
  <si>
    <t>3.2. 1 partneris</t>
  </si>
  <si>
    <t>4.1. įdarbintų 2 ir daugiau</t>
  </si>
  <si>
    <t>5.1. darbo patirtis daugiau kaip 1m. arba išsilavinimas ( aukštenysis,aukštasis)</t>
  </si>
  <si>
    <t>5.2.Darbo patirtis iki 1m. Arba išsilavinimas( kursai , seminarai)</t>
  </si>
  <si>
    <t>6.2.1 projektas</t>
  </si>
  <si>
    <t>NVO ir privataus verslo bendradarbiavimas</t>
  </si>
  <si>
    <t>LEADER-19.2-SAVA-6.3.</t>
  </si>
  <si>
    <t>II Patrauklios aplinkos gyventi kaime kūrimas</t>
  </si>
  <si>
    <t>LEADER-19.2.-SAVA-3</t>
  </si>
  <si>
    <t xml:space="preserve">2.Pareiškėjas turi patirties mokymų organizavime LEADER ir Kaimo plėtros programos temomis (vertinama pagal patirtį metais). </t>
  </si>
  <si>
    <t xml:space="preserve">2.1 5 ir daugiau metų </t>
  </si>
  <si>
    <t>2.2. nuo 3 iki 5 metų</t>
  </si>
  <si>
    <t>2.3. nuo 1 iki 3 metų</t>
  </si>
  <si>
    <t>3.1.7-10 praktiniai užsiėmimai</t>
  </si>
  <si>
    <t>3.2. 4-6 praktiniai užsiėmimai</t>
  </si>
  <si>
    <t>3.3. 3 praktiniai užsiėmimai</t>
  </si>
  <si>
    <t>4.1. suorganizuota nuo 6 iki 9 gerosios patirties konferencijų ir kitų veiklų</t>
  </si>
  <si>
    <t>4.2. suorganizuota nuo 3 iki 5 gerosios patirties konferencijų ir kitų veiklų</t>
  </si>
  <si>
    <t xml:space="preserve">5.Projekto įgyvendinimo metu suorganizuotų mokymo renginių skirtinga tematika skaičius </t>
  </si>
  <si>
    <t>5.1. mokymo renginiai  organizuojami pagal 6 ir daugiau skirtingas mokymo temas</t>
  </si>
  <si>
    <t>Pagrindinės paslaugos  ir kaimų atnaujinimas kaimo vietovėse</t>
  </si>
  <si>
    <t>Parama investicijoms į visų rūšių mažos apimties  infrastruktūrą</t>
  </si>
  <si>
    <t>LEADER-19.2.-7.2.</t>
  </si>
  <si>
    <t>1.Projekto tikslinės grupės, potencialių naudos gavėjų, įtraukimas į projekto rengimą</t>
  </si>
  <si>
    <t>1.1nuo 51 iki 75 ir daugiau asmenų</t>
  </si>
  <si>
    <t>1.3. iki 25 asmenų</t>
  </si>
  <si>
    <t>2.Projektas įgyvendinamas partnerystėje su kitais subjektais dalyvaujančiais projekto veiklose ir besinaudojančiais projekto rezultatais</t>
  </si>
  <si>
    <t>2.1.  3 ir daugiau partnerių</t>
  </si>
  <si>
    <t>2.2. 2  partneriai</t>
  </si>
  <si>
    <t>2.3. 1 partneris</t>
  </si>
  <si>
    <t>3.Infrasruktūra tvarkoma ir projektas įgyvendinamas didesnėse (pagal gyventojų skaičių) gyvenvietėse</t>
  </si>
  <si>
    <t>3.1. 501ir daugiau gyventojų</t>
  </si>
  <si>
    <t>3.2. nuo 301 iki 500 gyventojų</t>
  </si>
  <si>
    <t>3.3. nuo 101 iki 300 gyventojų</t>
  </si>
  <si>
    <t>3.4. iki 100 gyventojų</t>
  </si>
  <si>
    <t>4.Projekto rezultatais naudosis daugiau nei vienos seniūnijos gyventojai</t>
  </si>
  <si>
    <t>4.1. 3 seniūnijų gyventojai</t>
  </si>
  <si>
    <t>4.2. 2 seniūnijų gyventojai</t>
  </si>
  <si>
    <t>5.1. VVG teritorijoje registruotas ir veikia 10 ir daugiua metų</t>
  </si>
  <si>
    <t>5.2. VVG teritorijoje registruotas ir veikia nuo 6 iki 9 metų</t>
  </si>
  <si>
    <t>5.3. VVG teritorijoje registruotas ir veikia  nuo 3 iki 5 metų</t>
  </si>
  <si>
    <t>Kaimo tradicijų puoselėjimas,mokomųjų švietėjiškų veiklų rėmimas</t>
  </si>
  <si>
    <t>Kultūros savitumo ir tradicijų išsaugojimas,sveikos gyvensenos ir aktyvaus poilsio skatinimas</t>
  </si>
  <si>
    <t>LEADER-19.2.-SAVA-7.1</t>
  </si>
  <si>
    <t>1.Projekto tikslinės grupės (naudos gavėjų) įtraukimas į projekto veiklas</t>
  </si>
  <si>
    <t>1.1 ne mažiau 5 jaunų asmenų iki 40 metų įtraukimas</t>
  </si>
  <si>
    <t>1.2. ne mažiau 5 kaimo bendruomenių ir kitų  organizacijų narių  įtraukimas</t>
  </si>
  <si>
    <t>1.3. ne mažiau 5 projekto vykdytojo teritorijos gyventojų įtraukimas</t>
  </si>
  <si>
    <t>2.Projektas įgyvendinamas partnerystėje su keliais subjektais</t>
  </si>
  <si>
    <t>2.1.3 ir daugiau partnerių</t>
  </si>
  <si>
    <t>2.2. 2 partneriai</t>
  </si>
  <si>
    <t xml:space="preserve">2.3. 1 partneris </t>
  </si>
  <si>
    <t>3.Tradicijų puoselėjimas</t>
  </si>
  <si>
    <t>3.2. Tradicinių renginių, veiklų ( išskyrus religines šventes) organizavims ir vykdymas</t>
  </si>
  <si>
    <t>1. Projektą teikia jaunimo ir/arba su jaunimu dirbanti organizacija (NVO arba VšĮ)</t>
  </si>
  <si>
    <t>1.2. su jaunimu dirbanti organizacija</t>
  </si>
  <si>
    <t>2.Projekto tikslinės grupės (naudos gavėjų) įtraukimas į projekto veiklas</t>
  </si>
  <si>
    <t>2.1. 25 ir daugiau asmenų</t>
  </si>
  <si>
    <t xml:space="preserve">2.2. 15-24 asmenys </t>
  </si>
  <si>
    <t>2.3. 10-14 asmenų</t>
  </si>
  <si>
    <t>Vietos iniciatyvų ir partnerystės stiprinimas. Jaunimo ir jaunų žmonių užimtumo ir integravimosi į vietos bendruomenes veiklų rėmimas</t>
  </si>
  <si>
    <t>Parama laisvalaikio,sporto, kultūros ir neformalaus švietimo iniciatyvų skatinimui</t>
  </si>
  <si>
    <t>LEADER--19.2.-SAVA-8.1</t>
  </si>
  <si>
    <t>Parama  jaunimo ir jaunų žmonių verslumuo iniciatyvų kūrimuisi</t>
  </si>
  <si>
    <t>LEADER-19.2.-SAVA-8.2</t>
  </si>
  <si>
    <t>1.2.  nuo 10 iki 20 asmenų</t>
  </si>
  <si>
    <t>1.3. iki 10 asmenų</t>
  </si>
  <si>
    <t>2.1. iki 9 ir daugiau dalyvių</t>
  </si>
  <si>
    <t>2.2. iki 6 dalyvių</t>
  </si>
  <si>
    <t>2.3.iki3 dalyvių</t>
  </si>
  <si>
    <t>3.1. 2 ir daugiau partnerių</t>
  </si>
  <si>
    <t>Pasvalio r. VVG</t>
  </si>
  <si>
    <t>Nr. 2. BENDRUOMENIŲ VEIKLOS ĮVAIRINIMAS, BENDRUOMENIŠKAI SVARBIOS VEIKLOS RĖMIMAS</t>
  </si>
  <si>
    <t>"NVO socialinio verslo kūrimas"</t>
  </si>
  <si>
    <t xml:space="preserve">76 444,00 </t>
  </si>
  <si>
    <t>1.1. daugiau kaip 2 darbo vietos</t>
  </si>
  <si>
    <t>1.2. 2 darbo vietos</t>
  </si>
  <si>
    <t>"Partnerystės įgūdžių plėtojimas, savanorystės skatinimas"</t>
  </si>
  <si>
    <t xml:space="preserve">16 988,00 </t>
  </si>
  <si>
    <t>1.1. iki 10 proc. vietos gyventojų</t>
  </si>
  <si>
    <t>1.2. daugiau nei 10 proc. vietos gyventojų</t>
  </si>
  <si>
    <t>3. Projekte numatytos socialinės paramos, savanorystės stiprinimo veiklos.</t>
  </si>
  <si>
    <t>Nr. 1. NAUJŲ DARBO VIETŲ KAIME KŪRIMAS, PALANKIŲ EKONOMINĖS VEIKLOS SĄLYGŲ SUDARYMAS</t>
  </si>
  <si>
    <t>"Naujų kaimo verslų kūrimas"</t>
  </si>
  <si>
    <t>"Parama ne žemės ūkio verslui pradėti"</t>
  </si>
  <si>
    <t xml:space="preserve">57 758,00 </t>
  </si>
  <si>
    <t xml:space="preserve">70 ir 50
</t>
  </si>
  <si>
    <t>2. Pareiškėjas (fizinis asmuo arba įmonės stegėjas(-ai)) iki paramos paraiškos pateikimo gyveno kaimo vietovėje:</t>
  </si>
  <si>
    <t>2.1. daugiau nei 5 metus</t>
  </si>
  <si>
    <t>2.2. 1-5 m. (imtinai)</t>
  </si>
  <si>
    <t>2.3. Iki 1 m. (imtinai)</t>
  </si>
  <si>
    <t>3. Įdarbinto asmens amžius:</t>
  </si>
  <si>
    <t xml:space="preserve">3.1. Įdarbintas asmuo iki 29 m. </t>
  </si>
  <si>
    <t>3.2. Įdarbintas asmuo nuo 30 iki 40 m.</t>
  </si>
  <si>
    <t>3.3. Įdarbintas asmuo nuo 41 m.</t>
  </si>
  <si>
    <t>4. Pareiškėjas numato įdiegti inovacijas, naujas technologijas teritorijos ir (arba) rajono lygmeniu</t>
  </si>
  <si>
    <t>"Parama smulkioms žemės ūkio veikloms ir žemės ūkio produktų apdorojimo bei perdirbimo verslams pradėti"</t>
  </si>
  <si>
    <t>"Kaimo verslų konkurencingumo didinimas"</t>
  </si>
  <si>
    <t>"Parama ne žemės ūkio verslo plėtrai"</t>
  </si>
  <si>
    <t xml:space="preserve">84 939,00 </t>
  </si>
  <si>
    <t>3.1. Labai maža įmonė;</t>
  </si>
  <si>
    <t>3.2. Maža įmonė;</t>
  </si>
  <si>
    <t>3.3. Vidutinė įmonė;</t>
  </si>
  <si>
    <t xml:space="preserve">4.1. Vienai darbo vietai (pilnu etatu) įkurti skiriama paramos suma ne didesnė nei 35 000,00 eurų (imtinai). </t>
  </si>
  <si>
    <t xml:space="preserve">4.2. Vienai darbo vietai (pilnu etatu) įkurti skiriama paramos suma nuo 35 000,01 eurų (imtinai) iki 40 000,00 eurų (imtinai). </t>
  </si>
  <si>
    <t xml:space="preserve">4.3. Vienai darbo vietai (pilnu etatu) įkurti skiriama paramos suma didesnė nei 40 000,01 eurų (imtinai). </t>
  </si>
  <si>
    <t>6. Pareiškėjas numato įdiegti inovacijas, naujas technologijas teritorijos ir (arba) rajono lygmeniu.</t>
  </si>
  <si>
    <t xml:space="preserve">„Parama žemės ūkio veiklų ir su žemės ūkiu susijusių verslų plėtrai“ </t>
  </si>
  <si>
    <t xml:space="preserve">84 938,00 </t>
  </si>
  <si>
    <t>2.2. Maža įmonė/smulkus ūkininkas (nuo 2 iki 4 EDV)</t>
  </si>
  <si>
    <t>2.3. Vidutinė įmonė/vidutinis ūkininkas (nuo 4 iki 14 EDV)</t>
  </si>
  <si>
    <t>3. Pareiškėjas numato įdiegti inovacijas, naujas technologijas teritorijos ir (arba) rajono lygmeniu.</t>
  </si>
  <si>
    <t>„Prielaidų ekonominei veiklai kaime sudarymas“</t>
  </si>
  <si>
    <t xml:space="preserve">„Parama iniciatyvoms, skirtoms sudaryti palankias gyventojų ekonominio užimtumo sąlygas“ </t>
  </si>
  <si>
    <t xml:space="preserve">28 200,00 </t>
  </si>
  <si>
    <t xml:space="preserve">„Parama smulkių veiklos vykdytojų bendradarbiavimui ir bendradarbiavimo iniciatyvoms, įgyvendinant populiarinimo veiklą, skirtą vietos rinkoms plėtoti“ </t>
  </si>
  <si>
    <t xml:space="preserve">75 452,00 </t>
  </si>
  <si>
    <t>"Verslumo skatinimas, verslo patirties perėmimas"</t>
  </si>
  <si>
    <t xml:space="preserve">18 000,00 </t>
  </si>
  <si>
    <t xml:space="preserve">1.1.  iki 5 žm.; </t>
  </si>
  <si>
    <t>1.2. 5-10 žm.;</t>
  </si>
  <si>
    <t>1.3. daugiau nei 10 žm</t>
  </si>
  <si>
    <t xml:space="preserve">„Patrauklių jaunimui gyventi kaime sąlygų sudarymas“ </t>
  </si>
  <si>
    <t xml:space="preserve">„Parama socialinėms, kultūrinėms, pilietinėms jaunimo iniciatyvoms“ </t>
  </si>
  <si>
    <t>1. Didesnis į projekto veiklas įtraukto jaunimo ir jaunų žmonių skaičius (Vertinama pagal paraiškoje pateiktus duomenis):</t>
  </si>
  <si>
    <t xml:space="preserve">16 000,00 </t>
  </si>
  <si>
    <t>1.1. iki 10 proc. projekto įgyvendinimo teritorijos jaunimo ir jaunų žmonių;</t>
  </si>
  <si>
    <t>1.2. daugiau nei 10 proc. projekto įgyvendinimo teritorijos jaunimo ir jaunų žmonių</t>
  </si>
  <si>
    <t>2. Pareiškėjas jaunimo organizacija;</t>
  </si>
  <si>
    <t>3. Pareiškėjas NVO turinti neformalią jaunimo grupę</t>
  </si>
  <si>
    <t>5. Projekto veiklos ir rezultatai apima daugiau nei vieno kaimo jaunimą.</t>
  </si>
  <si>
    <t>11.</t>
  </si>
  <si>
    <t xml:space="preserve">„Jaunimo laisvalaikio galimybių gerinimas“ </t>
  </si>
  <si>
    <t>46 288,00</t>
  </si>
  <si>
    <t>5. Projekto veiklos ir rezultatai apima daugiau nei 1 kaimo jaunimą.</t>
  </si>
  <si>
    <t>Kretingos rajono kaimo plėtros asociacija</t>
  </si>
  <si>
    <t xml:space="preserve">II prioritetas „Patrauklios kaimo aplinkos kūrimas ir plėtra“ </t>
  </si>
  <si>
    <t>„Vietos iniciatyvų ir partnerystės stiprinimas“</t>
  </si>
  <si>
    <t xml:space="preserve">"Parama kaimo gyventojų įtraukimui į bendruomeninę veiklą“ </t>
  </si>
  <si>
    <t>1.1. Į projekto rengimą įtraukta 20 ir daugiau asmenų</t>
  </si>
  <si>
    <t>1.2. Į projekto rengimą įtraukta nuo 10 iki 20 asmenų</t>
  </si>
  <si>
    <t>1.3. Į projekto rengimą įtraukta iki 10 asmenų</t>
  </si>
  <si>
    <t>2.1. Projekto veiklomis ir rezultatais naudosis 4 ir daugiau kaimų ir (arba) miestelių ir (arba) seniūnijų gyventojai</t>
  </si>
  <si>
    <t>2.2. Projekto veiklomis ir rezultatais naudosis 3 kaimų ir (arba) miestelių ir (arba) seniūnijų gyvnetojai</t>
  </si>
  <si>
    <t>2.3. Projekto veiklomis ir rezultatais naudosis 2 kaimo ir (arba) miestelio ir (arba) seniūnijos gyventojai</t>
  </si>
  <si>
    <t>4. Projektas skirtas ilgalaikių kultūrinių veiklų vykdymui ir (arba) tradicinių amatų puoselėjimui ir viešinimui</t>
  </si>
  <si>
    <t>5. Projektas skirtas aktyvaus poilsio ir turiningo laisvalaikio veiklų vykdymui</t>
  </si>
  <si>
    <t>Parama jaunimo iniciatyvų skatinimui ir motyvacijos didinimui</t>
  </si>
  <si>
    <t xml:space="preserve">2. Projekto rezultatai skirti ne 1 teritorijos kurioje įgyvendinamas projektas gyventojų ir (arba) 1 organizacijos, poreikiams tenkinti, t.y. projekto rezultatais naudosis ne tik to kaimo, kuriame įgyvendinamas projektas ir (arba) kuriame registruota organizacija ar įstaiga žmonės. Projekto veiklomis ir rezultatais naudosis kelių kaimų ir (arba) miestelių ir (arba) seniūnijų ir (arba) organizacijų žmonės. </t>
  </si>
  <si>
    <t>2.1. Projekto veiklomis ir rezultatais naudosis 4 ir daugiau kaimų ir (arba) miestelių ir (arba) seniūnijų jaunimas</t>
  </si>
  <si>
    <t>2.2. Projekto veiklomis ir rezultatais naudosis 3 kaimų ir (arba) miestelių ir (arba) seniūnijų jaunimas</t>
  </si>
  <si>
    <t>2.3. Projekto veiklomis ir rezultatais naudosis 2 kaimo ir (arba) miestelio ir (arba) seniūnijos jaunimas</t>
  </si>
  <si>
    <t>3. Projektą įgyvendina jaunimo arba su jaunimu dirbanti organizacija</t>
  </si>
  <si>
    <t>4.1. Projekto veiklos (rezultatai) skirtos ne mažiau kaip 5 asmenims iš socialiai pažeidžiamos jaunimo grupės</t>
  </si>
  <si>
    <t>4.2. Projekto veiklos (rezultatai) skirtos mažiau kaip 5 asmenims iš socialiai pažeidžiamos jaunimo grupės</t>
  </si>
  <si>
    <t xml:space="preserve">1. Projekto tikslinės grupės, potencialių naudos gavėjų, įtraukimas į projekto rengimą. </t>
  </si>
  <si>
    <t>1.1. Į projekto rengimą įtraukta ne mažiau kaip 30 proc. pareiškėjo atstaovaujamos teritorijos gyventojų</t>
  </si>
  <si>
    <t>1.2. Į projekto rengimą įtraukta nuo 20 iki 29 proc. pareiškėjo atstaovaujamos teritorijos gyventojų</t>
  </si>
  <si>
    <t>1.3. Į projekto rengimą įtraukta nuo 15 iki 19 proc. pareiškėjo atstaovaujamos teritorijos gyventojų</t>
  </si>
  <si>
    <t>1.4. Į projekto rengimą įtraukta iki 15 proc. pareiškėjo atstaovaujamos teritorijos gyventojų</t>
  </si>
  <si>
    <t xml:space="preserve">2. Projektas įgyvendinamas partnerystėje su kitais subjektais dalyvaujančiais projekto veiklose ir besinaudojančiais projekto rezultatais. </t>
  </si>
  <si>
    <t>2.1. projektas įgyvendinamas ne mažiau kaip 3 skirtingų bendradarbiaujančių subjektų</t>
  </si>
  <si>
    <t>2.2. projektas įgyvendinamas ne mažiau kaip 2 skirtingų bendradarbiaujančių subjektų</t>
  </si>
  <si>
    <t>3. Projektas įgyvendinamas teritorijoje (kaime, miestelyje), kurioje nebuvo/buvo investuota pagal 2007-2013 metų vietos plėtros strategijos priemonę „Kaimo atnaujinimas ir plėtra“.</t>
  </si>
  <si>
    <t>3.1. Nebuvo investuota</t>
  </si>
  <si>
    <t>3.2. Buvo investuota įgyvendinant 1 projektą</t>
  </si>
  <si>
    <t>3.3. Buvo investuota įgyvendinant 2 ir daugiau projektų</t>
  </si>
  <si>
    <t>4. Projektas įgyvendinamas gyvenamojoje vietovėje su didesniu gyventojų</t>
  </si>
  <si>
    <t>4.1. 400 ir daugiau gyventojų</t>
  </si>
  <si>
    <t>4.2. nuo 200 iki 400 gyventojų</t>
  </si>
  <si>
    <t xml:space="preserve">4.3. iki 200 gyventojų </t>
  </si>
  <si>
    <t xml:space="preserve">5. Projektui įgyvendinti prašoma mažesnės paramos sumos nei galima didžiausia paramos suma. Balai skiriami prašant nuo 20 proc. mažesnės paramos sumos po 1 balą už kiekvieną papildomą proc., bet ne daugiau kaip 15 balų. </t>
  </si>
  <si>
    <t xml:space="preserve">6.  Projekto veiklos (rezultatai) skirtos socialiai pažeidžiamos grupės (socialinės rizikos šeimoms, vienišiems ir senyviems žmonėms, daugiavaikėms šeimoms, bedarbiams, vaikams, mažamečius vaikus auginančios šeimos, neįgaliesiems ir pan.) poreikiams tenkinti. </t>
  </si>
  <si>
    <t>6.1. Projekto veiklos (rezultatai) skirtos ne mažiau kaip 3 socialiai pažeidžiamoms grupėms</t>
  </si>
  <si>
    <t>6.2. Projekto veiklos (rezultatai) skirtos ne mažiau kaip 2 socialiai pažeidžiamoms grupėms</t>
  </si>
  <si>
    <t>6.3. Projekto veiklos (rezultatai) skirtos ne mažiau kaip 1 socialiai pažeidžiamai grupei</t>
  </si>
  <si>
    <t xml:space="preserve">„Investicijos į materialųjį turtą“ </t>
  </si>
  <si>
    <t>Parama žemės ūkio produktų perdirbimui, rinkodarai ir (arba) plėtrai“</t>
  </si>
  <si>
    <t xml:space="preserve">LEADER-19.2-4.2 </t>
  </si>
  <si>
    <t>1. Paraišką teikia ūkininkas (fizinis asmuo) jaunesnis kaip 40 metų arba privatus juridinis asmuo, kurio darbuotojų amžiaus vidurkis yra mažesnis kaip 40 metų.</t>
  </si>
  <si>
    <t>1.1. iki 29 metų (imtinai) amžiaus</t>
  </si>
  <si>
    <t>1.2. nuo 30 iki 40 metų (imtinai) amžiaus</t>
  </si>
  <si>
    <t xml:space="preserve">2. Sukurta daugiau nei 1 darbo vieta. </t>
  </si>
  <si>
    <t>2.1. Sukurtos 3 darbo vietos</t>
  </si>
  <si>
    <t>2.2. Sukurtos 2 darbo vietos</t>
  </si>
  <si>
    <t xml:space="preserve">3. Projektą teikia keli subjektai – bendradarbiavimas. </t>
  </si>
  <si>
    <t>3.1. 3 bendradarbiaujantys subjektai</t>
  </si>
  <si>
    <t>3.2. 2 bendradarbiaujantys subjektai</t>
  </si>
  <si>
    <t>4. Nekilnojamasis turtas, kuriame planuojama vykdyti projekte numatytą veiklą, pareiškėjui priklauso nuosavybės teise (privačios arba bendrosios jungtinės sutuoktinių nuosavybės teise)</t>
  </si>
  <si>
    <t>5. Projekto veiklomis (rezultatais) kuriamos inovacijos teritorijos ir (arba) rajono lygmeniu.</t>
  </si>
  <si>
    <t>5.1. Inovacijos kuriamos rajono lygmeniu</t>
  </si>
  <si>
    <t>5.2. Inovacijos kuriamos pareiškėjo registruotoje teritorijoje</t>
  </si>
  <si>
    <t>Panevėžio r. VVG</t>
  </si>
  <si>
    <t>Nr. I „Socialinės ir ekonominės veiklos kaimo vietovėse įvairinimas“</t>
  </si>
  <si>
    <t>1. Pareiškėjas vietos projekto paraiškos pateikimo metu atitinka labai mažos įmonės statusą.</t>
  </si>
  <si>
    <t>2.1. Pareiškėjas įsipareigoja projekto įgyvendinimo metu sukurti ir projekto kontrolės laikotarpiu išlaikyti 2 (imtinai) ir daugiau darbo vietų.</t>
  </si>
  <si>
    <t>2.2.Pareiškėjas įsipareigoja projekto įgyvendinimo metu sukurti ir projekto kontrolės laikotarpiu išlaikyti nuo 1 (imtinai) darbo vietos iki 2 darbo vietų.</t>
  </si>
  <si>
    <t>2.3.Pareiškėjas įsipareigoja projekto įgyvendinimo metu sukurti ir projekto kontrolės laikotarpiu  išlaikyti nuo 0,5 (imtinai) darbo vietos iki 1 darbo vietos.</t>
  </si>
  <si>
    <t>3. Pareiškėjas – jaunas žmogus iki 40 metų (imtinai) amžiaus.(šį kriterijų pareiškėjas turi atitikti paraiškos pateikimo metu.)</t>
  </si>
  <si>
    <t>4.1. Projekto metu diegiamos produkto, paslaugos inovacijos</t>
  </si>
  <si>
    <t xml:space="preserve">5.1.Vienai darbo vietai (pilnu etatu) įkurti skiriama paramos suma ne didesnė nei 25 000,00 eurų (imtinai). </t>
  </si>
  <si>
    <t>5.2. Vietos projektų, kuriuose numatyta vykdyti  veikla, susijusi su atsinaujinančių energijos išteklių, šalutinių produktų, atliekų ir kitų nemaistinių žaliavų tiekimo bei naudojimo palengvinimu, atveju vienai darbo vietai (pilnu etatu) įkurti skiriama paramos suma ne didesnė nei 35 000,00 eurų (imtinai).</t>
  </si>
  <si>
    <t xml:space="preserve">5.3. Vienai darbo vietai (pilnu etatu) įkurti skiriama paramos suma nuo 25 000,01 eurų (imtinai) iki 35 000,00 eurų (imtinai). </t>
  </si>
  <si>
    <t xml:space="preserve">6. Paramos prašoma ekonominei veiklai, skirtai prekių, produktų gamybai (pagal EVRK – C sekcija; išskyrus ekonominei veiklai, susijusiai su Vietos projektų administravimo taisyklių 23.1.11 papunktyje išvardintomis veiklomis). </t>
  </si>
  <si>
    <t>Nr. II „Kaimo atnaujinimas, savitumo puoselėjimas ir vietos gyventojų kompetencijų didinimas“</t>
  </si>
  <si>
    <t xml:space="preserve">Parama investicijoms į visų rūšių mažos apimties infrastruktūrą 
</t>
  </si>
  <si>
    <t>1. Projektas skirtas laisvalaikio, aktyvaus poilsio infrastruktūros kūrimui ir tvarkymui.</t>
  </si>
  <si>
    <t>2. Projekte numatyta savanoriška veikla.</t>
  </si>
  <si>
    <t>3. Didesnis projekto naudos gavėjų skaičius:</t>
  </si>
  <si>
    <t>3.1. Jei projekto naudos gavėjų skaičius yra daugiau, kaip 500 gyventojų.</t>
  </si>
  <si>
    <t>3.2. Jei projekto naudos gavėjų skaičius yra nuo 301 iki 500 gyventojų.</t>
  </si>
  <si>
    <t>3.3. Jei projekto naudos gavėjų skaičius yra nuo 50 iki 300 gyventojų.</t>
  </si>
  <si>
    <t>4.1. 16 proc. ir daugiau gyvenamosios vietovės gyventojų skaičiaus.</t>
  </si>
  <si>
    <t>4.2. 11-15 proc. gyvenamosios vietovės gyventojų skaičiaus.</t>
  </si>
  <si>
    <t>4.3. 5-10 proc. gyvenamosios vietovės gyventojų skaičiaus.</t>
  </si>
  <si>
    <t xml:space="preserve">5. Projekto investicijomis atnaujinama (tvarkoma, gerinama, rekonstruojama) esama viešoji infrastruktūra, nekuriant naujos. </t>
  </si>
  <si>
    <t>Gyventojų aktyvumo, verslumo iniciatyvų skatinimas, krašto tradicijų puoselėjimas</t>
  </si>
  <si>
    <t>1. Projektas skirtas jaunų žmonių įtraukimui į projekto veiklas (savanorystė, ir (arba) dalyvavimas projekto veiklose, ir (arba) organizuojant jas, ir kt.)                                                           Šis atrankos kriterijus detalizuojamas taip:</t>
  </si>
  <si>
    <t>4.1. Sveikos gyvensenos ir aktyvaus poilsio propagavimu.</t>
  </si>
  <si>
    <t>4.2. Skirtingų amžiaus kartų bendradarbiavimu ir veiklų kūrimu.</t>
  </si>
  <si>
    <t>1.1. Mokymo procese dalyvauja 11  dalyvių ir daugiau.</t>
  </si>
  <si>
    <t>1.2. Mokymo procese dalyvauja nuo 8 iki 10 (imtinai) dalyvių.</t>
  </si>
  <si>
    <t>1.3. Mokymo procese dalyvauja nuo 5 iki 7 (imtinai) dalyvių.</t>
  </si>
  <si>
    <t>2. Projektas skirtas pareiškėjų ir vykdytojų, kurie rengdami ar įgyvendindami vietos projektą įsipareigoja kurti darbo vietas, mokymams. Jei mokymai susiję su kelių pareiškėjų ir (arba) vykdytojų mokymais – ne mažiau kaip 50 proc. projekto dalyvių yra tiesiogiai susiję su projektais, įsipareigojusiais kurti darbo vietas.</t>
  </si>
  <si>
    <t>3. Mokymų programoje suplanuota didesnė mokymų dalis (daugiau nei pusė numatytų mokymų valandų skaičiaus) praktiniams užsiėmimams.</t>
  </si>
  <si>
    <t>4.1. Mokymo procese dalyvauja 4 ir daugiau dalyvių iki 40 metų (imtinai).</t>
  </si>
  <si>
    <t>4.2. Mokymo procese dalyvauja nuo 1 iki 3 (imtinai)  dalyvių iki 40 metų (imtinai).</t>
  </si>
  <si>
    <t>5.1. Mokymo renginiai organizuojami pagal 3 ir daugiau skirtingas mokymo temas.</t>
  </si>
  <si>
    <t>5.2. Mokymo renginiai organizuojami pagal 2 skirtingas mokymo temas.</t>
  </si>
  <si>
    <t>6. Pareiškėjas turi mokymų organizavimo ir (arba) projektų rengimo ir įgyvendinimo patirties.</t>
  </si>
  <si>
    <t>2. Didesnis įkurtų darbo vietų (etatų) skaičius.</t>
  </si>
  <si>
    <t>1) Vietos projektas įgyvendinimas kartu su partneriu (-iais).</t>
  </si>
  <si>
    <t>2) Projekto rezultatai ir /arba veiklos apima daugiau negu 1 Akmenės r. VVG teritorinį vienetą (pvz. projektas įgyvendinamas keliose skirtingose Akmenės r. VVG teritorijoje esančiose seniūnijose).</t>
  </si>
  <si>
    <t>1) Vietos projektas įgyvendinimas kartu su partneriu (-iais)</t>
  </si>
  <si>
    <t>3) Vietos projekto pareiškėjo valdymo organo sudėtyje yra bent vienas asmuo iki 29 metų (netaikoma jei pareiškėjas yra Akmenės r. savivaldybės institucijos).</t>
  </si>
  <si>
    <t>2) Projektas įgyvendinamas partnerystėje su keliais subjektais.</t>
  </si>
  <si>
    <t>Alytaus rajono VVG</t>
  </si>
  <si>
    <t>I PRIORITETAS.Kaimo ekonominio gyvybingumo didinimas</t>
  </si>
  <si>
    <t>1. Pareiškėjas paraiškos pateikimo
 metu yra jaunas iki 40 m. fizinis asmuo</t>
  </si>
  <si>
    <t>32 000</t>
  </si>
  <si>
    <t xml:space="preserve">2. Projektas prisideda prie tvarios ir darnios VVG teritorijos plėtros (tausoja aplinką, gamtą, prisideda prie klimato kaitos veiksnių švelninimo...) </t>
  </si>
  <si>
    <t>1. naujų darbo vietų skaičius</t>
  </si>
  <si>
    <t>82 400</t>
  </si>
  <si>
    <t>2. įdarbinamas jaunas iki 40 m. asmuo. Reikalavimas laikomas įvykdyti, jeigu iki projekto įgyvedninimo pabaigos įdarbinamas jaunas asmuo iki 40 m. sudarant neterm. Darbo sutartį.</t>
  </si>
  <si>
    <t xml:space="preserve">3. Projektas prisideda prie tvarios ir darnios VVG teritorijos plėtros (tausoja aplinką, gamtą, prisideda prie klimato kaitos veiksnių švelninimo...) </t>
  </si>
  <si>
    <t>4. Projektui įgyvedninti prašoma mažesnio paramos intensyvumo</t>
  </si>
  <si>
    <t>5.  Pareiškėjas yra moteris arba pareiškėjo - juridinis asmens - pagrindinė akcininkė, esanti ja ne mažiau kaip 1 m. iki paraiškos pateikimo (paraiškos pateikimo dieną ne trumpiau kaip paskutinius vienerius metus nepertraukiamai), yra moteris.</t>
  </si>
  <si>
    <t>Inovatyvaus 
socialinio verslo
 kūrimas ir plėtra</t>
  </si>
  <si>
    <t>Inovatyvaus 
socialinio verslo 
kūrimas ir plėtra</t>
  </si>
  <si>
    <t>LEADER-
19.2-SAVA-9</t>
  </si>
  <si>
    <t>1. darbo vietų skaičius</t>
  </si>
  <si>
    <t>Bendruomeninių 
paslaugų kūrmas
 ir plėtra</t>
  </si>
  <si>
    <t>LEADER-
19.2-SAVA-9.2</t>
  </si>
  <si>
    <t>Investicijos žemės ūkio 
produktų 
pridėtinei
 vertei didinti</t>
  </si>
  <si>
    <t>LEADER-
19.2-SAVA-5</t>
  </si>
  <si>
    <t>1. Darbo vietų skaičius.</t>
  </si>
  <si>
    <t>100 00</t>
  </si>
  <si>
    <t>II PRIORITETA  
Viešosios infrastruktūros kūrimas ir gerinimas</t>
  </si>
  <si>
    <t>Pagrindinės paslaugos 
ir kaimų atnaujinimas 
kaimo vietovėse</t>
  </si>
  <si>
    <t>Parama investicijoms
 į visų rūšių mažos 
apimties infrastruktūrą</t>
  </si>
  <si>
    <t>LEADER-
19.2-7.2</t>
  </si>
  <si>
    <t>1. Naudos gavėjų skaičius</t>
  </si>
  <si>
    <t>66 710,67</t>
  </si>
  <si>
    <t>Parama investicijoms
 į kaimo kultūros
 ir gamtos paveldą</t>
  </si>
  <si>
    <t>LEADER-
19.2-7.6</t>
  </si>
  <si>
    <t>1. Naudos gavėjų skaičius.</t>
  </si>
  <si>
    <t>100 000</t>
  </si>
  <si>
    <t>Jauniems žmonėms skirtos
 infrastrukrūros kūrimas ir
 gerinimas, pritiakant ją
 laisvalaikui, sveikatingumui</t>
  </si>
  <si>
    <t>LEADER-
19.2-SAVA-6</t>
  </si>
  <si>
    <t>68 213</t>
  </si>
  <si>
    <t>III PRIORITETAS 
Vietos privalumų panaudojimas jos plėtrai</t>
  </si>
  <si>
    <t>Mokymai susiję su
 VPS prioritetų ir
 priemonių įgyvendinimu</t>
  </si>
  <si>
    <t>LEADER-
19.2-SAVA-3</t>
  </si>
  <si>
    <t>1. Mokymų dalyvių skaičius.</t>
  </si>
  <si>
    <t>10 000</t>
  </si>
  <si>
    <t>Vietos turizmo skatinimas, 
dzūkų etninės 
kultūros puoselėjimas</t>
  </si>
  <si>
    <t>LEADER-
19.2-SAVA-7</t>
  </si>
  <si>
    <t>Bendradarbiavimo tinklaveikos 
skatinimas, plėtojant vietos
 iniciatyvas, diegiant inovacijas</t>
  </si>
  <si>
    <t>LEADER-
19.2-SAVA-8</t>
  </si>
  <si>
    <t>1. Projekte dalyvaujančių partnerių skaičius.</t>
  </si>
  <si>
    <t>2. Darbo vietų skaičius.</t>
  </si>
  <si>
    <t>Sūduvos VVG</t>
  </si>
  <si>
    <t>Nr. II Kaimo verslų įvairinimas</t>
  </si>
  <si>
    <t>2. Darbo vieta sukuriama jauniems asmenims (nuo 18 iki 40 metų).</t>
  </si>
  <si>
    <t>Nr. I Socialinių paslaugų kokybės ir prieinamumo gerinimas</t>
  </si>
  <si>
    <t>Socialinių paslaugų plėtra</t>
  </si>
  <si>
    <t>Stiprinti materialinę bazę ir socialinę infrastruktūrą kaimo vietovėse</t>
  </si>
  <si>
    <t>Socialinės partnerystės stiprinimas</t>
  </si>
  <si>
    <t>Socialinių paslaugų kūrimas ir plėtra kaimo vietovėse</t>
  </si>
  <si>
    <t>LEADER-19.2-SAVA-1.1.</t>
  </si>
  <si>
    <t>Socialinio verslo paremto bendradarbiavimu ir vietos išteklių panaudojimu kūrimas ir plėtra</t>
  </si>
  <si>
    <t>LEADER-19.2-SAVA-1.2</t>
  </si>
  <si>
    <t>III Kaimo vietovių infrastruktūros gerinimas</t>
  </si>
  <si>
    <t>IV Vietos gyventojų žinių didinimas ir kvalifikacijos tobulinimas organizuojant socialinius verslus ir vykdant bendruomeninę veiklą</t>
  </si>
  <si>
    <t>Mokymų organizavimas socialinio verslo srityje</t>
  </si>
  <si>
    <t>LEADER-19.2-SAVA-3.1</t>
  </si>
  <si>
    <t>Inovacijų ir bendradarbiavimo skatinimo mokymų organizavimas</t>
  </si>
  <si>
    <t>LEADER-19.2-SAVA-3.2</t>
  </si>
  <si>
    <t>V Kraštui būdingų tradicijų puoselėjimas</t>
  </si>
  <si>
    <t>Kultūros tradicijų puoselėjimas vykdant partneryste ir bendradarbiavimu paremtą veiklą</t>
  </si>
  <si>
    <t>Krašto savitumo išsaugojimas organizuojant tradicinius renginius, edukacines programas</t>
  </si>
  <si>
    <t>Šiaurės vakarų Lietuvos VVG</t>
  </si>
  <si>
    <t>Nr. 1 „VERSLO IR VERSLO APLINKOS PLĖTRA,
DARBO VIETŲ KŪRIMAS“</t>
  </si>
  <si>
    <t xml:space="preserve"> „Ūkio ir verslo plėtra “</t>
  </si>
  <si>
    <t>„Parama ne žemės ūkio verslui kaimo vietovėse
plėtoti“</t>
  </si>
  <si>
    <t xml:space="preserve">303 545,64 </t>
  </si>
  <si>
    <t>75 886,41</t>
  </si>
  <si>
    <t>1.1. Sukurta 0,5 naujos darbo vietos (etato)</t>
  </si>
  <si>
    <t>1.2. Sukurta 1 nauja darbo vieta (etatas)</t>
  </si>
  <si>
    <t>1.4. Sukurtos 2 ir daugiau naujų darbo vietų (etatų)</t>
  </si>
  <si>
    <t>2. Didesnis naujų darbo vietų skaičius asmenims iki 40 m.</t>
  </si>
  <si>
    <t>2.1. Sukurta nauja darbo vieta asmeniui iki 29 metų (imtinai) amžiaus</t>
  </si>
  <si>
    <t xml:space="preserve">2.2. Sukurta nauja darbo vieta nuo 30 iki 40 metų (imtinai) amžiaus </t>
  </si>
  <si>
    <t>3. Paraiškos atitiktis horizontaliesiems principams:(tuo atveju, jeigu pareiškėjas atitinka kelis projektų atrankos kriterijus, jis turi pasirinkti vieną jų).Vertinama paraiškos pateikimo metu</t>
  </si>
  <si>
    <t>3.2. pareiškėjas – fizinis asmuo arba pareiškėjo – juridinio asmens – pagrindinis akcininkas yra nuo 30 iki 40 metų (imtinai) amžiaus. Pagrindinis akcininkas – akcininkas, turintis daugiau kaip 50 procentų juridinio asmens akcijų, juridinio asmens, neturinčio akcininkų  atveju – vadovas yra nuo 30 iki 40 metų (imtinai) amžiaus. Vertinama paraiškos pateikimo metu</t>
  </si>
  <si>
    <t>3.3. pareiškėjas – fizinis asmuo arba pareiškėjo – juridinio asmens – pagrindinis akcininkas yra nuo 41 metų   amžiaus ir daugiau  (pagrindinis akcininkas – akcininkas, turintis daugiau kaip 50 procentų juridinio asmens akcijų, juridinio asmens, neturinčio akcininkų  atveju – vadovas yra nuo 41 metų  amžiaus ir daugiau. Vertinama paraiškos pateikimo metu.</t>
  </si>
  <si>
    <t>3. 4. Pareiškėja moteris arba pareiškėjo – juridinio
asmens pagrindinė akcininkė yra moteris</t>
  </si>
  <si>
    <t>4. Pareiškėjas yra kaimo vietovėje veikiantis subjektas, kuris iki paraiškos pateikimo dienos registruotas ir veiklą vykdantis kaime</t>
  </si>
  <si>
    <t>4.1. Pareiškėjas (fizinis asmuo) – kaimo gyventojas ilgiau kaip 1 metus deklaravęs gyvenamąją vietą kaimo vietovėje</t>
  </si>
  <si>
    <t>4.2. Pareiškėjas (juridinis asmuo) – ilgiau kaip 1 metus registruotas kaimo vietovėje ir ilgiau kaip 1 metus veikia kaimo vietovėje</t>
  </si>
  <si>
    <t>5. Prašoma mažesnės paramos sumos:</t>
  </si>
  <si>
    <t>20
23
25</t>
  </si>
  <si>
    <t xml:space="preserve">20
23
25
</t>
  </si>
  <si>
    <t>5.3. 1 darbo vietai (etatui) sukurti:
 37  943, 00 Eur  – 27 943, 00 Eur
 27 942, 00 Eur – 18 972, 00 Eur
 18 971, 00 Eur ir mažiau</t>
  </si>
  <si>
    <t xml:space="preserve">5.4. 0,5 darbo vietos (etatui) sukurti:
  18 971.60 Eur – 10 001,00 Eur
  10 000,00 Eur ir mažiau </t>
  </si>
  <si>
    <t>20
25</t>
  </si>
  <si>
    <t>„Ūkio ir verslo plėtra “</t>
  </si>
  <si>
    <t>„Parama ne žemės ūkio verslui kaimo vietovėse
pradėti“</t>
  </si>
  <si>
    <t>146 339,67</t>
  </si>
  <si>
    <t>48 779,89</t>
  </si>
  <si>
    <t>3. Kuriama daugiau darbo vietų :</t>
  </si>
  <si>
    <t xml:space="preserve"> 3.2. Sukurta 2 ir daugiau darbo vietų (etatų), (taikoma juridiniams asmenims ) </t>
  </si>
  <si>
    <t xml:space="preserve">4. Pareiškėjas (fizinis asmuo) – kaimo gyventojas, ne trumpiau negu 1 metus deklaravęs gyvenamąją vietą kaimo vietovėje, arba pareiškėjo (juridinio asmens, pradedančio veiklą) pagrindinis akcininkas (turintis daugiau kaip 50 procentų akcijų) (juridinių asmenų, kurie neturi ir negali turėti akcininkų, atveju, pagrindinis akcininkas suprantamas kaip vienasmenis valdymo organas arba valdymo organo vadovas) – ne trumpiau negu 1 metus deklaravęs gyvenamąją vietą kaimo vietovėje (paraiškos pateikimo dienai ir ne trumpiau kaip paskutinius vienerius metus iki paramos paraiškos pateikimo dienos nepertraukiamai yra deklaravęs gyvenamąją vietą kaimo vietovėje) </t>
  </si>
  <si>
    <t>20
25
30</t>
  </si>
  <si>
    <t xml:space="preserve">5.2. Prašoma mažesnės paramos sumos: 0,5 ir daugiau darbo vietų (etatų) sukurti:
  24 389,95 Eur – 14 389,95 Eur 
  14 388,95 Eur ir mažiau </t>
  </si>
  <si>
    <t>25
30</t>
  </si>
  <si>
    <t>Nr. 2 „SOCIALINĖS IR EKONOMINĖS VEIKLOS
GALIMYBIŲ DIDINIMAS, KURIANT MAŽĄJĄ INFRASTRUKTŪRĄ,
UGDANT BENDRUOMENIŠKUMĄ IR STIPRINANT SOCIALINĘ
ĮTRAUKTĮ “</t>
  </si>
  <si>
    <t>„Pagrindinės paslaugos ir kaimų atnaujinimas kaimo
vietovėse“</t>
  </si>
  <si>
    <t xml:space="preserve">„Parama investicijoms į visų rūšių mažos
apimties infrastruktūrą“ </t>
  </si>
  <si>
    <t>97 619,00</t>
  </si>
  <si>
    <t>48 809,50</t>
  </si>
  <si>
    <t>Iki 80</t>
  </si>
  <si>
    <t>2.1. įgyvendinamas kartu su trimis arba daugiau organizacijomis, įstaigomis kurios atstovauja trims ar daugiau skirtingiems sektoriams: nevyriausybiniam, verslo ir valdžios)</t>
  </si>
  <si>
    <t>2.2. įgyvendinamas kartu su dviem organizacijomis, įstaigomis kurios atstovauja dviems skirtingiems sektoriams: nevyriausybiniam, verslo ir (arba) valdžios)</t>
  </si>
  <si>
    <t>4. Projektas įgyvendinamas didesnėje (pagal gyventojų skaičių) vietovėje. Šis atrankos kriterijus detalizuojamas taip:</t>
  </si>
  <si>
    <t>4.1. nuo 1500 ir daugiau gyventojų</t>
  </si>
  <si>
    <t>4.2. nuo 1000 iki 1500 gyventojų</t>
  </si>
  <si>
    <t>4.3. nuo 500 iki 1000 gyventojų</t>
  </si>
  <si>
    <t xml:space="preserve">5.1. 2 ir daugiau naujoms  darbo vietoms (etatams) sukurti:
 65 886, 00 Eur – 75 886, 00  Eur
 65 885, 00 Eur – 56 914, 00 Eur
 56 913, 00 Eur ir mažiau </t>
  </si>
  <si>
    <t>5.2. 1,5 darbo vietos (etato) sukurti:
  56 913, 00 Eur – 46 913, 00 Eur
 46  912, 00 Eur – 37944, 00 Eur
 37 943, 00 Eur ir mažiau</t>
  </si>
  <si>
    <t xml:space="preserve">VVG pavadinimas </t>
  </si>
  <si>
    <t xml:space="preserve">Priemonės pavadinimas </t>
  </si>
  <si>
    <t xml:space="preserve">Veiklos sritis </t>
  </si>
  <si>
    <t xml:space="preserve">Priemonės kodas </t>
  </si>
  <si>
    <t>Kriterijaus šaltinis (VPS ar FSA)</t>
  </si>
  <si>
    <t>Priemonei skiriama suma (Eur)</t>
  </si>
  <si>
    <t>Paramos intensyvumas proc.</t>
  </si>
  <si>
    <t>Trakų krašto VVG</t>
  </si>
  <si>
    <t xml:space="preserve"> I.  EKONOMINĖS PLĖTROS SKAITINIMAS, PRITRAUKIANT INVESTICIJAS, KURIANT VERSLĄ, DARBO VIETAS</t>
  </si>
  <si>
    <t>1.Didesnis naujų darbo vietų skaičius</t>
  </si>
  <si>
    <t xml:space="preserve">43 443,00 </t>
  </si>
  <si>
    <t xml:space="preserve">1.1. sukuriamos 2 ir daugiau darbo vietų, </t>
  </si>
  <si>
    <t>1.2.sukuriamos nuo 1 iki 1,5 darbo vietų</t>
  </si>
  <si>
    <t xml:space="preserve">2.Įdarbinami asmenys, praradę darbingumą, ekonomiškai neaktyvūs, negalintys lygiomis sąlygomis konkuruoti darbo rinkoje. </t>
  </si>
  <si>
    <t xml:space="preserve">2.1.Įdarbinamas asmuo, kuris dėl sveikatos, prarasto darbingumo ar kitų priežasčių negali lygiomis sąlygomis konkuruoti darbo rinkoje </t>
  </si>
  <si>
    <t>2.2.Įdarbinamas jaunas asmuo (iki 29 metų), neturintis darbo patirties</t>
  </si>
  <si>
    <t>3. Projektas įgyvendinamas su partneriu (-iais).</t>
  </si>
  <si>
    <t>3.2. su 1 partneriu</t>
  </si>
  <si>
    <t>4.Taikomos inovacijos VVG teritorijos mastu</t>
  </si>
  <si>
    <t>4.1.Projekto veiklomis kuriamos 2 ir daugiau inovacijų</t>
  </si>
  <si>
    <t>4.2.Projekto veiklomis kuriama 1 inovacija</t>
  </si>
  <si>
    <t>LEADER-19.2-16.3</t>
  </si>
  <si>
    <t>31 680,00</t>
  </si>
  <si>
    <t>2. Didesnis naujų darbo vietų skaičius asmenims iki 40 metų.</t>
  </si>
  <si>
    <t xml:space="preserve">VPS </t>
  </si>
  <si>
    <t>1.Didesnis naujų darbo vietų skaičius.</t>
  </si>
  <si>
    <t>43 443,00</t>
  </si>
  <si>
    <t>70 - fiziniai asm. ir l.mažos įm., 50 -mažos įm.</t>
  </si>
  <si>
    <t>3. Pareiškėjas anskčiau nevykdė jokios ekonominės veiklos</t>
  </si>
  <si>
    <t>49 649,00</t>
  </si>
  <si>
    <t>1.1. Sukuriamos 2 ar daugiau darbo vietos</t>
  </si>
  <si>
    <t>1.2.Sukuriamos nuo 1 iki 1,5 darbo vietos</t>
  </si>
  <si>
    <t xml:space="preserve">2.Pareiškėjas veiklą vykdo ne trumpiau kaip vienerius metus. </t>
  </si>
  <si>
    <t>2.1. Pareiškėjas veiklą vykdo 5 ar daugiau metų</t>
  </si>
  <si>
    <t>2.2. Pareiškėjas veiklą vykdo nuo 3 iki 5 metų</t>
  </si>
  <si>
    <t>2.3. Pareiškėjas veiklą vykdo nuo 1 iki 3 metų</t>
  </si>
  <si>
    <t>3.1.Technologinio proceso inovacija/modernizavimas</t>
  </si>
  <si>
    <t>3.2. Produkto, paslaugos inovacija</t>
  </si>
  <si>
    <t>4.1.Kai prašoma mažesnio paramos intensyvumo virš 10 ir daugiau procentų</t>
  </si>
  <si>
    <t>4.2.Kai prašoma mažesnio paramos intensyvumo nuo 5 iki 10 procentų</t>
  </si>
  <si>
    <t>4.3.Kai prašoma mažesnio paramos intensyvumo nuo 1 iki 5 procentų.</t>
  </si>
  <si>
    <t>II. SOCIALINĖ PLĖTRA, SKATINANT VIETOS GYVENTOJŲ BENDRUOMENIŠKUMĄ IR SOCIALINĘ INTEGRACIJĄ, MAŽINANT SOCIALINĘ ATSKIRTĮ</t>
  </si>
  <si>
    <t xml:space="preserve">2.Projektas skirtas tų vietos projektų pareiškėjų, vykdytojų kompetencijai tobulinti, kurie rengdami ir / arba įgyvendindami šį/arba kitą projektą įsipareigoja kurti darbo vietas </t>
  </si>
  <si>
    <t>2.1. 10 ir daugiau asmenų</t>
  </si>
  <si>
    <t>2.2. iki 9 asmenų</t>
  </si>
  <si>
    <t>3.1.   4 temos ir daugiau</t>
  </si>
  <si>
    <t xml:space="preserve">3.2. nuo 2 iki 3 temų  </t>
  </si>
  <si>
    <t>3.3. 1 tema</t>
  </si>
  <si>
    <t>4. Pareiškėjo patirtis organizuojant mokymus ir (arba) rengiant ir įgyvendinant projektus.</t>
  </si>
  <si>
    <t>4.1. 4 m. ir daugiau</t>
  </si>
  <si>
    <t>4.2. nuo 2 iki 3 m.</t>
  </si>
  <si>
    <t>4.3. 1 m. ir mažiau</t>
  </si>
  <si>
    <t>II.2. Kultūros savitumo išsaugojimas, tradicijų tęstinumas</t>
  </si>
  <si>
    <t>144 869,00 (VPS patvirtinta suma)</t>
  </si>
  <si>
    <t>9 050,00</t>
  </si>
  <si>
    <t>1.1. Apima 4 VVG teritorijos vietoves ir daugiau;</t>
  </si>
  <si>
    <t>1.2. Apima 3 VVG teritorijos vietoves</t>
  </si>
  <si>
    <t>1.3. Apima 2 VVG teritorijos vietoves</t>
  </si>
  <si>
    <t xml:space="preserve">2.Projekto įgyvendinimo veiklose įtraukiami ne tik fiziniai, bet ir juridiniai asmenys. </t>
  </si>
  <si>
    <t>2.1.Į projekto veiklas įtraukiami 3 ar daugiau juridiniai asmenys;</t>
  </si>
  <si>
    <t>2.2.Į projekto veiklas įtraukiami  2 juridiniai asmenys</t>
  </si>
  <si>
    <t>2.3.Į projekto veiklas įtraukiamas 1 juridinis asmuo</t>
  </si>
  <si>
    <t>3.Į projekto veiklas įtraukiamas jaunimas nuo 14 iki 29 metų amžiaus</t>
  </si>
  <si>
    <t>3.1.Į projekto veiklas įtraukiami 5 arba daugiau jaunų žmonių  nuo 14 iki 29 metų amžiaus;</t>
  </si>
  <si>
    <t>3.2.Į projekto veiklas įtraukiami 3–4 jauni žmonės nuo 14 iki 29 metų amžiaus</t>
  </si>
  <si>
    <t>3.3. Į projekto veiklas įtraukiami 1–2 jauni žmonės nuo 14 iki 29 metų amžiaus.</t>
  </si>
  <si>
    <t xml:space="preserve">4. Vietos amatininkų įtraukimas į projekto įgyvendinimo veiklas. </t>
  </si>
  <si>
    <t>4.1.Įtraukiama 6 ar daugiau amatininkų</t>
  </si>
  <si>
    <t>4.2.Įtraukiama nuo 3 iki 5 amatininkų</t>
  </si>
  <si>
    <t>II.3. NVO socialinės veiklos skatinimas bei įvairinimas</t>
  </si>
  <si>
    <t>1.Projekto veiklos ir rezultatai apima daugiau nei 1 kaimo ar miestelio veiklą</t>
  </si>
  <si>
    <t>241 790,00 (VPS patvirtinta suma)</t>
  </si>
  <si>
    <t>18 599,00</t>
  </si>
  <si>
    <t xml:space="preserve">1.1. Projekto veiklos ir rezultatai apima daugiau kaip 5-ias gyvenamąsias vietoves  </t>
  </si>
  <si>
    <t>1.2. Projekto veiklos ir rezultatai apima nuo 2-jų iki 4-ių gyvenamųjų vietovių</t>
  </si>
  <si>
    <t>2.Projektą teikia jaunimo organizacija ar projekto partneriu yra jaunimo organizacija.</t>
  </si>
  <si>
    <t>2.1. Pareiškėja – jaunimo organizacija su partnere jaunimo organizacija</t>
  </si>
  <si>
    <t>2.2.Pareiškėja – jaunimo organizacija</t>
  </si>
  <si>
    <t>2.3.Pareiškėjo partnere yra jaunimo organizacija</t>
  </si>
  <si>
    <t>2.4.Pareiškėja – organizacija, dirbanti su jaunimu</t>
  </si>
  <si>
    <t>3.Pareiškėjo prisidėjimas prie projekto įgyvendinimo.</t>
  </si>
  <si>
    <t xml:space="preserve">FSA </t>
  </si>
  <si>
    <t>3.1. 30 proc. ir daugiau</t>
  </si>
  <si>
    <t>3.2.Nuo 25 iki 29,99 proc.</t>
  </si>
  <si>
    <t>3.3. Nuo 20  iki 24,99 proc.</t>
  </si>
  <si>
    <t xml:space="preserve"> 1. Veiklos įvairinimas ir užimtumo didinimas kaimo vietovėse</t>
  </si>
  <si>
    <t>Ne žemės ūkio verslo kaimo vietovėse kūrimas ir (arba) plėtra</t>
  </si>
  <si>
    <t>2. Ne mažiau 50 proc. pareiškėjo darbuotojų paraiškos pateikimo ir projekto kontrolės laikotarpiu yra VVG teritoijoje gyvenamąją vietą deklraravę gyventojai</t>
  </si>
  <si>
    <t>3. Pareiškėjas (juridinis asmuo) projekto metu kuria naujas darbo vietas jauniems žmonėms iki 40 metų amžiaus</t>
  </si>
  <si>
    <t>4. Pareiškėjas (fizinis asmuo) yra jaunas žmogus iki 40 metų amžiaus</t>
  </si>
  <si>
    <t>2. Ne mažiau kaip 50 proc. pareiškėjo darbuotojų paraiškos pateikimo ir projekto kontrolės laikotarpiu yra VVG teritoijoje gyvenamąją vietą deklraravę gyventojai</t>
  </si>
  <si>
    <t>3. Pareiškėjas projekto metu kuria naujas darbo vietas jauniems žmonėms iki 40 metų amžiaus (imtinai)</t>
  </si>
  <si>
    <t>Žemės ūkio produktų perdirbimas, rinkodara ir (arba) plėtra</t>
  </si>
  <si>
    <t>2. ne mažiau kaip 50 proc. juridinio asmens darbuotojų paraiškos pateikimo ir projekto kontrolės laikotarpiu yra VVG teritorijoje gyvenamąją vietą deklaravę gyventojai.</t>
  </si>
  <si>
    <t>2. Vietos plėtros kaimo vietovėse skatinimas</t>
  </si>
  <si>
    <t>NVO socialinis verslo kūrimas ir plėtra</t>
  </si>
  <si>
    <t>2. Ne mažiau kaip 50 proc. juridinio asmens darbuotojų paraiškos pateikimo ir projekto kontrolės laikotarpiu yra VVG teritorijoje gyvenamąją vietą deklaravę gyventojai</t>
  </si>
  <si>
    <t>3.Projekto dėka įdarbinami socialinę atskirtį patiriantys asmenys (pavyzdžiui, neįgalieji, vienišos motinos ar tėvai, priešpensinio amžiaus žmonės, pensininkai, kvalifikacijos neturintys jauni asmenys, nedirbantys, nesimokantys, ir mokymuose nedalyvaujantys jauni asmenys, tautinių mažumų atstovai, pabėgėliai, prievartą patyrę asmenys ir kt.).</t>
  </si>
  <si>
    <t>1.Projekte dalyvauja 2 ir daugiau subjektų, atitinkančių paramos gavėjo kriterijus</t>
  </si>
  <si>
    <t>2. Į projekto veiklas įtraukiami savanoriai, prisidedantys savanorišku darbu.</t>
  </si>
  <si>
    <t>Vietos kultūros savitumo išsaugojimas, tradicijų tęstinumas</t>
  </si>
  <si>
    <t>1. Pareiškėjas į veiklą įtraukia daugiau tradicinių amatininkų, sertifikavusių tautinio paveldo produktus;</t>
  </si>
  <si>
    <t>2. Pareiškėjas ne trumpiau nei 1 metus iki paraiškos pateikimo dienos vykdo tradicinių amatų  veiklą VVG teritorijoje.</t>
  </si>
  <si>
    <t xml:space="preserve">3. Bendradarbiavimas ir žinių bazės vystymas kaimo vietovėse </t>
  </si>
  <si>
    <t>Bendradarbiavimas, kuriant bendrus produktus ir (arba) vykdant jų rinkodarą</t>
  </si>
  <si>
    <t>50,70 ir 80</t>
  </si>
  <si>
    <t>2. Projekte dalyvauja 3 ir daugiau subjektų, atitinkančių paramos gavėjo kriterijus.</t>
  </si>
  <si>
    <t>1. Didesnis projekto metu suorganizuotų mokymų renginių skirtingomis temomis skaičius;</t>
  </si>
  <si>
    <t>2. Pareiškėjas turi patirties mokymų organizavime ir (arba) projektų rengime ir įgyvendinime.</t>
  </si>
  <si>
    <t>Prienų r. VVG</t>
  </si>
  <si>
    <t>Nr. II "Socialinio aktyvumo skatinimas, bendruomeniškumo ugdymas ir socialinės atskirties mažinimas"</t>
  </si>
  <si>
    <t>"Pagrindinės paslaugos ir kaimų atnaujinimas kaimo vietovėse"</t>
  </si>
  <si>
    <t>1. Į projekto įgyvendinimą įtraukiami asmenys, prisidedantys įnašu natūra – nemokamu savanorišku darbu. Šis atrankos kriterijus detalizuojamas taip:</t>
  </si>
  <si>
    <t>67 176,40</t>
  </si>
  <si>
    <t>1.1. įtraukiamų asmenų skaičius nuo 20 ir daugiau.</t>
  </si>
  <si>
    <t>1.2. įtraukiamų asmenų skaičius nuo 10 iki 19.</t>
  </si>
  <si>
    <t>1.3. įtraukiamų asmenų skaičius nuo 5 iki 9.</t>
  </si>
  <si>
    <t>2. Projekto įgyvendinime numatytas didesnis partnerių skaičius. Šis atrankos kriterijus detalizuojamas taip:</t>
  </si>
  <si>
    <t>2.1. Projekto įgyvendinime numatyti 2 ir daugiau partnerių.</t>
  </si>
  <si>
    <t>2.2. Projekto įgyvendinime numatytas 1 partneris.</t>
  </si>
  <si>
    <t>3. Projektas įgyvendinamas gyvenamojoje vietovėje, kurioje yra didesnis gyventojų skaičius. Šis atrankos kriterijus detalizuojamas taip:</t>
  </si>
  <si>
    <t>3.1. Projektas įgyvendinamas gyvenamojoje vietovėje, kurioje gyvena daugiau kaip 551 gyventojų (imtinai).</t>
  </si>
  <si>
    <t>3.2. Projektas įgyvendinamas gyvenamojoje vietovėje, kurioje gyvena nuo 201 iki 550 gyventojų (imtinai).</t>
  </si>
  <si>
    <t xml:space="preserve">3.3. Projektas įgyvendinamas gyvenamojoje vietovėje, kurioje gyvena iki 200 </t>
  </si>
  <si>
    <t>Nr. I "Patrauklios aplinkos verslui ir darbo vietų kūrimas, socialinės atskirties didinimas, vietos gyventojų kokybės gerinimas"</t>
  </si>
  <si>
    <t>"NVO socialinės veiklos skatinimas ir įvairinimas"</t>
  </si>
  <si>
    <t>2. Projektas įgyvendinamas partnerystėje su keliais subjektais.</t>
  </si>
  <si>
    <t>"Bendradarbiavimas"</t>
  </si>
  <si>
    <t>"Bendradarbiavimas siekiant ūkininkavimo veiklos įvairinimo, imantis veiklos, susijusios su sveikatos priežiūra, socialine integracija, bendruomenių remiama žemės ūkio veikla ir švietimu aplinkos ir maisto klausimais"</t>
  </si>
  <si>
    <t>1. Projekte didesnis bendradarbiaujančių subjektų skaičius.</t>
  </si>
  <si>
    <t>2.Projekte numatytas didesnis naudos gavėjų skaičius.</t>
  </si>
  <si>
    <t>"Vietos projektų pareiškėjų ir vykdytojų mokymas, įgūdžių įgijimas(kai mokymai susiję su VPS priemonėmis)</t>
  </si>
  <si>
    <t>"Kultūros savitumo išsaugojimas, tradicijų tęstinumas"</t>
  </si>
  <si>
    <t>2. Pareiškėjo vadovas ir (arba) už projekto metu sukurtų veiklų vykdymą atsakingas  asmuo (darbuotojas (-ai)) turi profesinį, aukštesnįjį arba aukštąjį išsilavinimą projekto metu kuriamo verslo arba vadybos srityje</t>
  </si>
  <si>
    <t xml:space="preserve">1.1. sukuriamos  2 ir daugiau naujos darbo vietos </t>
  </si>
  <si>
    <t xml:space="preserve">1.2. sukuriama 1.5 naujos darbo vietos </t>
  </si>
  <si>
    <t>3. Pareiškėjas – fizinis asmuo arba pareiškėjo – juridinio asmens – pagrindinis akcininkas, esantis juo ne mažiau kaip 1 m. iki paraiškos pateikimo (paraiškos pateikimo dieną ne trumpiau kaip paskutinius vienerius metus nepertraukiamai), yra iki 40 metų (imtinai) amžiaus</t>
  </si>
  <si>
    <t>4. Pareiškėjas yra kaimo vietovėje registruotas ir veikiantis subjektas:</t>
  </si>
  <si>
    <t>4.1. Pareiškėjas daugiau nei 3 metus yra registruotas  ir veikiantis kaimo  vietovėje.</t>
  </si>
  <si>
    <t>4.2. Pareiškėjas daugiau nei 1 metus yra registruotas ir veikiantis kaimo  vietovėje</t>
  </si>
  <si>
    <t xml:space="preserve">5. Paramos prašoma ekonominei veiklai, skirtai prekių, produktų gamybai (pagal EVRK – C sekcija) </t>
  </si>
  <si>
    <t>1. Projekto paraišką teikia asmuo iki 29 metų amžiaus</t>
  </si>
  <si>
    <t>3.Projektu sukuriama darbo vieta:</t>
  </si>
  <si>
    <t xml:space="preserve">3.1. sukuriamos  2 ir daugiau naujos darbo vietos </t>
  </si>
  <si>
    <t xml:space="preserve">3.2. sukuriama 1.5 naujos darbo vietos </t>
  </si>
  <si>
    <t>4. Prašoma mažesnio paramos intensyvumo:</t>
  </si>
  <si>
    <t>4.2. nuo 65 proc. iki 67 proc. imtinai</t>
  </si>
  <si>
    <t>4.3. nuo 68 proc. iki 69 proc. imtinai</t>
  </si>
  <si>
    <t>5. Projektą teikia asmuo ne anksčiau nei prieš 1 metus grižęs iš emigracijos</t>
  </si>
  <si>
    <t>1. Projekto idėja išvystyta konsultuojantis su vietos gyventojais ir (arba) suinteresuotomis organizacijomis (apklausos, tyrimai, analizės, susirinkimai ir pan.) (pateikiami apklausas apibendrinantys duomenys ir (arba) vietos bendruomenių susirinkimų protokolai)</t>
  </si>
  <si>
    <t>2. Projekto veiklos kuria socialines inovacijas rajono mastu</t>
  </si>
  <si>
    <t>1. Projektą teikia daugiau negu 2 partneriai</t>
  </si>
  <si>
    <t>3. Projekto rezultatai skirti kelių seniūnijų vietos gyventojų poreikiams tenkinti;</t>
  </si>
  <si>
    <t>4. Sukurtų darbo vietų skaičius.</t>
  </si>
  <si>
    <t>1. Projekto poreikis suderintas su teritorijos, kurioje teikiamas projektas, nevyriausybinės organizacijomis, verlo bei vietos valdžios atstovais</t>
  </si>
  <si>
    <t>3. Projekto veiklomis (rezultatais) kuriamos inovacijos  rajono lygmeniu</t>
  </si>
  <si>
    <t>2. Projektą pagal partnerystės sutartį teikia keli subjektai</t>
  </si>
  <si>
    <t>2. Projektas įgyvendinamas vietovėje su didesniu gyventojų skaičiumi:</t>
  </si>
  <si>
    <t>2.1. Projektas įgyvendinamas gyvenamojoje vietovėje, kurioje gyvena virš 2000 gyv. skaičius</t>
  </si>
  <si>
    <t>2.2. Projektas įgyvendinamas gyvenamojoje vietovėje, kurioje gyvena nuo 1500 iki  2000 gyv. skaičius</t>
  </si>
  <si>
    <t>2.3. Projektas įgyvendinamas gyvenamojoje vietovėje, kurioje gyvena nuo 1000 iki 1500 gyv. skaičius</t>
  </si>
  <si>
    <t>2.4. Projektas įgyvendinamas gyvenamojoje vietovėje, kurioje gyvena nuo 500 iki 1000 gyv. skaičius</t>
  </si>
  <si>
    <t>3. Projekto vykdytojai - jaunimo organizacijos</t>
  </si>
  <si>
    <t>3.1. Pareiškėjas - jaunimo organizacija</t>
  </si>
  <si>
    <t>3.2. Partneris - jaunimo organizacija</t>
  </si>
  <si>
    <t>4. Projekto veikla - kultūros savitumo ir amatų išsaugojimas</t>
  </si>
  <si>
    <t>5.1. Projektas įgyvendinamas partnerystėje su dviem ir daugiau partenerių</t>
  </si>
  <si>
    <t>5.2. Projektas įgyvendinamas partnerystėje su veinu partneriu</t>
  </si>
  <si>
    <t>5. Projekto partnerių skaičius:</t>
  </si>
  <si>
    <t>VILNIAUS R. VVG VIETOS PLĖTROS STRATEGIJOS ATRANKOS KRITERIJŲ ANALIZĖ PAGAL PRIEMONES IR (ARBA) VEIKLOS SRITIS</t>
  </si>
  <si>
    <t>3. Projekto poreikis suderintas su teritorijos, kurioje teikiamas projektas, nevyriausybinės organizacijomis, verslo bei vietos valdžios atstovais</t>
  </si>
  <si>
    <t xml:space="preserve">Kriterijus yra labai artimas 3 kriterijui, bus sudėtinga nustatyti aiškų vertinimą, o pareiškėjams aiškiai pagrįsti. Vystant projekto idėja, greičiausiai įvertinami ir poreikiai. 
Abu kriterijus galima palikti, jeigu 3 kriterijus bus skaidomas pagal organizacijų, su kuriomis suderintas poreikis skaičių (pvz.: su visais subjektai, veikiančiais projekto įgyvendinimo teritorijoje ir skirti daugiausiai balų; tik su NVO (balų mažiau), tik su verslo ir t. t.). 
Papildomai galima numatyti kriterijų, susijusių su tikslinėmis grupėmis, kurios pagal VPS yra prioritetinės, arba su konkrečia veiklos kryptimi (užimtumas, šveitimas, sveikata ir prevencija), kurios yra įvardytos Socialinio verslo gairėse; 
Taip pat tinkamas partnerystės kriterijus.
</t>
  </si>
  <si>
    <t>2. Projekto poreikis suderintas su teritorijos, kurioje teikiamas projektas, nevyriausybinės organizacijomis, verslo bei vietos valdžios atstovais.</t>
  </si>
  <si>
    <t>3 kriterijui reikia nustatyti labai aiškų įvertinimo principą, kad pareiškėjas būtų aiškų, kaip jie turės jį atitikti, nes skaitant kriterijų gali susidaryti nuomonė, kad reikia apklausti vienos ar kelių seniūnijų gyventojus, o tai milžiniškas darbas. Būtina nurodyti kokio dokumento užteks, pvz., paslaugos bus teikiamos 3 ir daugiau seniūnijų; arba paslaugos teikiamos kaimų, esančių skirtingose seniūnijose (3 iš daugiau seniūnijų kaimų).</t>
  </si>
  <si>
    <r>
      <t xml:space="preserve">6. Projekto veiklomis (rezultatais) kuriamos inovacijos  rajono lygmeniu                                                                   </t>
    </r>
    <r>
      <rPr>
        <b/>
        <i/>
        <u/>
        <sz val="11"/>
        <color theme="1"/>
        <rFont val="Calibri"/>
        <family val="2"/>
        <charset val="186"/>
        <scheme val="minor"/>
      </rPr>
      <t/>
    </r>
  </si>
  <si>
    <t>4 kriterijui reikėtų aiškesnio paaiškinimo, nes nelabai aišku ar nurodytas prašomas paramos intensyvumas ar toks turi būti susimažintas prašomos paramos intensyvumo proc. Siūlyčiau formuluoti aiškiau - 4.1. prašomas pramos intensyvumą nuo. 60 proc. iki 64 proc. imtinai. Šiame kriterijuje klaidina tik žodis "mažesnio". Galima paaiškinti pagrindinį kriterijų kursyvu "Nurodomas prašomos paramos intensyvumo intervalas  "nuo" "iki".</t>
  </si>
  <si>
    <t>4.1. nuo 60 proc. iki 64 proc. imtinai</t>
  </si>
  <si>
    <t>2. Projektas įgyvendinamas partnerystėje su kitais subjektais dalyvaujančiais projekto veiklose ir besinaudojančiais projekto rezultatais</t>
  </si>
  <si>
    <t xml:space="preserve">Būtinai reikėtų patikslinti 2 kriterijaus skaidymą, kadangi dabar neaišku keik balų būtų skirta projektui jeigu jis įgyvendinamas teritorijoje, kurioje lygiai 1500 arba 1000 gyventojų. Priemonėje LEADER-19.2-SAVA-7 skaidymas 4 kriterijuje parašytas tinkamai. </t>
  </si>
  <si>
    <t>1. NAUJAS. Numatoma sukurti darbo veitų skaičiu:</t>
  </si>
  <si>
    <t>Rokiškio r.VVG</t>
  </si>
  <si>
    <t>I. Kaimų atnaujinimas, investuojant į paveldo, turizmo traukos objektus ir kaimų gyventojų viešųjų problemų sprendinius</t>
  </si>
  <si>
    <t>VPS priemonės „Kultūros ir gamtos paveldas“    LEADER-19.2-7</t>
  </si>
  <si>
    <t>„Parama investicijoms į kultūros paveldo objektus ir saugomas teritorijas bei jų įveiklinimą“ kodas LEADER-19.2-7.6</t>
  </si>
  <si>
    <t>„Pagrindinės paslaugos ir kaimų atnaujinimas“  LEADER-19.2-SAVA-5</t>
  </si>
  <si>
    <t>„Parama investicijoms į socialinę, kultūrinę, aktyvaus laisvalaikio, turizmo infrastruktūrą ir paslaugas, kurios organizuojamos apjungiant vietos savanorių iniciatyvas“ kodas LEADER-19.2-SAVA-5.1</t>
  </si>
  <si>
    <t xml:space="preserve">II. Verslumo skatinimas </t>
  </si>
  <si>
    <t xml:space="preserve">„Ūkio ir verslo plėtra“  LEADER-19.2-6  </t>
  </si>
  <si>
    <t>„Parama verslui pradėti“ kodas LEADER-19.2-6.2</t>
  </si>
  <si>
    <t>70-labai maža įmonė; 50-maža įmonė</t>
  </si>
  <si>
    <t>„Parama verslui plėtoti“ kodas LEADER-19.2-6.4</t>
  </si>
  <si>
    <t>Kauno r. VVG</t>
  </si>
  <si>
    <t>Nr. I Kaimo vietovių konkurencingumo didinimas ir patrauklios gyvenamosios aplinkos kūrimas</t>
  </si>
  <si>
    <t>Partnerystės tinklo skatinimas vietos veiklos grupės teritorijoje</t>
  </si>
  <si>
    <t>1. Projekto naudos gavėjų didesnė teritorinė aprėptis (matuojama seniūnijų skaičiumi).</t>
  </si>
  <si>
    <t>184 019,5</t>
  </si>
  <si>
    <t>95, 80</t>
  </si>
  <si>
    <t>2. Projekto tikslinė grupė vaikai ir jaunimas iki 29 m.</t>
  </si>
  <si>
    <t xml:space="preserve">3. Projektas turi daugiau socialinių partnerių </t>
  </si>
  <si>
    <t xml:space="preserve">Parama svarbiausių vietos bendruomenės poreikių tenkinimui </t>
  </si>
  <si>
    <t>Kaimo vietovei svarbių pastatų statyba ir atnaujinimas</t>
  </si>
  <si>
    <t>2. Projektas skirtas švietimo, laisvalaikio ar sveikatingumo infrastruktūros kūrimui ir plėtrai</t>
  </si>
  <si>
    <t>3. Projekto įgyvendinimo metu diegiamos inovacijos Kauno rajono VVG teritorijos mastu</t>
  </si>
  <si>
    <t>4. Projekto veiklos (rezultatai) skirtos socialiai pažeidžiamoms grupėms (socialinės rizikos šeimoms, vienišiems ir senyviems žmonėms, daugiavaikėms šeimoms, bedarbiams, vaikams, mažamečius vaikus auginančios šeimos, neįgaliesiems ir pan.)</t>
  </si>
  <si>
    <t>Viešųjų erdvių bei infrastruktūros atnaujinimas ir įrengimas</t>
  </si>
  <si>
    <t xml:space="preserve">1. Projektas skirtas laisvalaikio ir sveikatingumo infrastruktūros  kūrimui ir plėtrai. </t>
  </si>
  <si>
    <t>2. Projektas apima kultūros paveldo objektų, įtrauktų į nekilnojamų kultūros vertybių sąrašą, atnaujinimą, (iš)saugojimą, restauraciją, renovaciją ir pa(si)keitimą</t>
  </si>
  <si>
    <t>3. Didesnis projekto naudos gavėjų skaičius</t>
  </si>
  <si>
    <t>4. Projektas apima daugiau tikslinių grupių</t>
  </si>
  <si>
    <t>Atsinaujinančių energijos išteklių panaudojimo ar energijos efektyvumo didinimas</t>
  </si>
  <si>
    <t>LEADER-19.2-SAVA-5.3</t>
  </si>
  <si>
    <t>2. Projekto įgyvendinimo metu diegiamos inovacijos Kauno rajono VVG teritorijos mastu</t>
  </si>
  <si>
    <t>3.Projektas skirtas švietimo, laisvalaikio ar sveikatingumo infrastruktūros kūrimui ir plėtrai</t>
  </si>
  <si>
    <t>Jaunimo įtraukimas į kaimo plėtros procesus</t>
  </si>
  <si>
    <t>Jaunimo užimtumo skatinimas</t>
  </si>
  <si>
    <t>1. Projektas įgyvendinamas kartu su partneriais</t>
  </si>
  <si>
    <t>2. Projekto rezultatai skirti kelių seniūnijų jaunimo poreikiams tenkinti</t>
  </si>
  <si>
    <t>3. Projekto veiklos skatina fizinį aktyvumą,  sveikatingumą</t>
  </si>
  <si>
    <t>4. Projekto veiklos skirtos jaunimui</t>
  </si>
  <si>
    <t>Infrastruktūros, reikalingos jaunimo užimtumui didinti, sukūrimas ir atnaujinimas</t>
  </si>
  <si>
    <t>368 039</t>
  </si>
  <si>
    <t>3. Projektas apima kultūros paveldo objektų, įtrauktų į nekilnojamų kultūros vertybių sąrašą, atnaujinimą, (iš)saugojimą, restauraciją, renovaciją ir pa(si)keitimą</t>
  </si>
  <si>
    <t>Nr. II „Ekonominės veiklos įvairinimas ir paslaugų plėtra“</t>
  </si>
  <si>
    <t>Parama žemės ūkio produktų perdirbimui</t>
  </si>
  <si>
    <t>80, 70</t>
  </si>
  <si>
    <t xml:space="preserve">2. Projektu skatinamas bendradarbiavimas (kooperacija). Didžiausią balų skaičių gaus pareiškėjai, kurie atstovauja ne vieną, bet keletą produkcijos augintojų, susibūrusių į juridinį asmenį (kooperatinę bendrovę, nevyriausybinę organizaciją). Mažiau balų gaus pareiškėjai, kurie nėra susibūrę į minėtą organizaciją, bet pateiks išankstines sutartis, kad perdirbs kitų augintojų produkciją ir tai sudarys daugiau, kaip 50 proc. jų gamybos apimties. Dar mažesnį įvertinimą gaus pareiškėjai, kurių šis rodiklis bus intervale tarp 50 ir 10 proc. Balų pagal šį kriterijų negaus pareiškėjai, kurių gamybos apimtyje minėtas rodiklis bus mažesnis, nei 10 proc. arba perdirbs tik savo užaugintą produkciją.  </t>
  </si>
  <si>
    <t xml:space="preserve">4. Pareiškėjas užsiima projekte numatyta veika ne trumpiau kaip 12 mėnesių ir (arba) pareiškėjas (fizinio asmens atveju), pareiškėjo vadovas ir (arba) už projekto metu sukurtų veiklų vykdymą atsakingas asmuo (darbuotojas) turi profesinį, aukštesnįjį ir (arba) aukštąjį išsilavinimą projekto metu kuriamo verslo ir (arba) vadybos srityje   </t>
  </si>
  <si>
    <t>Verslo kūrimas ir plėtra</t>
  </si>
  <si>
    <t>Ne žemės ūkio verslo kūrimas ir plėtra</t>
  </si>
  <si>
    <t>1 104 117</t>
  </si>
  <si>
    <t>80, 70, 50</t>
  </si>
  <si>
    <t xml:space="preserve">3. Darbo vietos sukurtos jaunimui iki 29 m. </t>
  </si>
  <si>
    <t>4. Projektas susijęs su turizmo paslaugų plėtra</t>
  </si>
  <si>
    <t>5. Pareiškėjas (fizinio asmens atveju), pareiškėjo vadovas ir (arba) už projekto metu sukurtų veiklų vykdymą atsakingas asmuo (darbuotojas) turi profesinį, aukštesnįjį ir (arba) aukštąjį išsilavinimą projekto metu kuriamo verslo ir (arba) vadybos srityje</t>
  </si>
  <si>
    <t>Socialinio verslo kūrimas ir plėtra</t>
  </si>
  <si>
    <t xml:space="preserve">2. Darbo vietos sukurtos jaunimui iki 29 m. </t>
  </si>
  <si>
    <t>3.Projektas apima daugiau tikslinių grupių (pvz. jaunimui, jaunoms šeimoms, senjorams, rizikos grupės šeimoms ir pan.)</t>
  </si>
  <si>
    <t>Šiaulių r. VVG</t>
  </si>
  <si>
    <t>I. VERSLŲ KŪRIMAS IR PLĖTRA, KAIMO GYVENTOJŲ UŽIMTUMO IR PAJAMŲ DIDINIMAS, DARBO VIETŲ KŪRIMAS</t>
  </si>
  <si>
    <t>1.1. 3 ir daugiau darbo vietų</t>
  </si>
  <si>
    <t>2. Geresni pareiškėjo projektų valdymo gebėjimai,</t>
  </si>
  <si>
    <t>2.1. Įgyvendintų projektų skaičius 2 ir daugiau vnt.</t>
  </si>
  <si>
    <t>2.2. Įgyvendintų projektų skaičius 1 vnt.</t>
  </si>
  <si>
    <t>3. Projekte diegiamos inovacijos,</t>
  </si>
  <si>
    <t>4. Sukurtas didesnis naujų darbo vietų skaičius asmenims iki 40 metų</t>
  </si>
  <si>
    <t>4.1. 2 ir daugiau darbo vietų</t>
  </si>
  <si>
    <t>4.2. 1 darbo vieta</t>
  </si>
  <si>
    <t>5. Pareiškėjas yra kaimo vietovėje veikiantis subjektas, kuris iki paraiškos pateikimo dienos yra ne trumpiau kaip 1 metus deklaravęs gyvenamąją vietą kaimo vietovėje (taikoma fiziniams asmenims) / yra ne trumpiau kaip 1 metus registruotas kaimo vietovėje ir ne trumpiau kaip 1 metus veikia kaimo vietovėje</t>
  </si>
  <si>
    <t>6. Nekilnojamasis turtas, kuriame planuojama vykdyti projekte numatytą veiklą, pareiškėjui priklauso nuosavybės teise (jeigu pareiškėjas fizinis asmuo - ir bendrosios jungtinės sutuoktinių nuosavybės teise)</t>
  </si>
  <si>
    <t>Parama investicijoms į atsinaujinančių energijos išteklių ar energijos efektyvumo didinimą</t>
  </si>
  <si>
    <t>2. Geresni pareiškėjo projektų valdymo gebėjimai</t>
  </si>
  <si>
    <t>1. Numatomi bendradarbiavimo veiksmai ir planuojamos investicijos jungia daugiau trumpos tiekimo grandinės dalyvių</t>
  </si>
  <si>
    <t>2. Didesnis naujų darbo vietų skaičius</t>
  </si>
  <si>
    <t>3. Geresni pareiškėjo projektų valdymo gebėjimai,</t>
  </si>
  <si>
    <t>II. SOCIALINĖS ĮTRAUKTIES STIPRINIMAS, SKURDO MAŽINIMAS IR EKONOMINĖS, SOCIALINĖS PLĖTROS KAIMO VIETOVĖSE DIDINIMAS TELKIANT VIETOS BENDRUOMENĘ</t>
  </si>
  <si>
    <t>1. Vietos projektas pagrįstas gyventojų poreikiais</t>
  </si>
  <si>
    <t>2. Projekte diegiamos inovacijos</t>
  </si>
  <si>
    <t>3. Projektas turi teigiamos įtakos VVG teritorijos darniam vystymuisi ir aplinkos kokybei</t>
  </si>
  <si>
    <t>Vietos projektų paraiškų ir vykdytojų mokymas, įgūdžių įgijimas</t>
  </si>
  <si>
    <t>1. Didesnis bendras apmokytų asmenų skaičius</t>
  </si>
  <si>
    <t>1.1. Apmokyta 101 ir daugiau asmenų</t>
  </si>
  <si>
    <t>1.2. Apmokyta 61-100 asmenų</t>
  </si>
  <si>
    <t>1.3. Apmokyta 30-60 asmenų</t>
  </si>
  <si>
    <t>2. Didesnis apmokytų asmenų iki 40 m. skaičius</t>
  </si>
  <si>
    <t>2.1. Apmokyta 21 ir daugiau asmenų</t>
  </si>
  <si>
    <t>2.2. Apmokyta 12-20 asmenų</t>
  </si>
  <si>
    <t>2.3. Apmokyta 6-12 asmenų</t>
  </si>
  <si>
    <t>3. Pareiškėjas turi mokymų organizavimo patirties</t>
  </si>
  <si>
    <t>3.1. Suorganizuota 9 ir daugiau mokymų</t>
  </si>
  <si>
    <t>3.2. Suorganizuota 5-8 mokymai</t>
  </si>
  <si>
    <t>3.3. Suorganizuota 1-4 mokymai</t>
  </si>
  <si>
    <t>95/80</t>
  </si>
  <si>
    <t>1.1. Apklausta 31 proc. ir daugiau kaimo vietovės, kurioje bus vykdomas projektas, gyventojų</t>
  </si>
  <si>
    <t>1.2. Apklausta 21-30 proc. kaimo vietovės, kurioje bus vykdomas projektas, gyventojų</t>
  </si>
  <si>
    <t>1.3. Apklausta 11-20 proc. kaimo vietovės, kurioje bus vykdomas projektas, gyventojų</t>
  </si>
  <si>
    <t>1.4. Apklausta iki 10 proc. kaimo vietovės, kurioje bus vykdomas projektas, gyventojų</t>
  </si>
  <si>
    <t>2.1. Įgyvendintų projektų skaičius daugiau nei 4 vnt.</t>
  </si>
  <si>
    <t>2.2. Įgyvendintų projektų skaičius nuo 2 iki 3 vnt.</t>
  </si>
  <si>
    <t>2.3. Įgyvendintų projektų skaičius 1 vnt.</t>
  </si>
  <si>
    <t>3. Projekto veiklose dalyvaujančių asmenų skaičius</t>
  </si>
  <si>
    <t>3.1. Projekto veiklose dalyvaus daugiau kaip 51 asmuo</t>
  </si>
  <si>
    <t>3.2. Projekto veiklose dalyvaus nuo 26 iki 50 asmenų</t>
  </si>
  <si>
    <t>3.3. Projekto veiklose dalyvaus nuo 10 iki 25 asmenų</t>
  </si>
  <si>
    <t>Anykščių r vvg</t>
  </si>
  <si>
    <t xml:space="preserve">VPS prioritetas Nr. 1 „Vietos gyventojų gyvenimo kokybės gerinimas, skatinant
ekonominę plėtrą, verslo ir darbo vietų kūrimą“
</t>
  </si>
  <si>
    <t>1. Projektų sukuriama daugiau darbo vietų</t>
  </si>
  <si>
    <t>1. Projektu sukuriama daugiau darbo vietų</t>
  </si>
  <si>
    <t>80 IR 50</t>
  </si>
  <si>
    <t>1. Projektu sukuriama daugiau darbo vietų.</t>
  </si>
  <si>
    <t>3. Projektas prisideda prie turizmo plėtros rajone.</t>
  </si>
  <si>
    <t>Nėra aišku kodėl prioritetas teikiamas vyresnio amžiaus įdarbinamiems asmenims, nors visų VPS prioritetas yra jaunimas ir jauni asmenys iki 40 metų amžiaus (3 kriterijus). Ar tai turėtų reikšti, kad rengiant strategiją VVG netinkamai atliko esamos situacijos analizę ir SSGG analizę? Jeigu taip atsitiko, kad situacija teritorijoje kardinaliai pasikeitė, derėtų peržiūrėti suteikiamų balų sumas, bet ne numatyti VPS prieštaraujančių kriterijų.</t>
  </si>
  <si>
    <t>1 kriterijuje reikėtų atsisakyti 1.3 skaidymo, kai suteikiama net 15 balų už nepilną darbo vietą, kadangi dėl tokio neapibrėžtumo gali atsirasti situacija, kai projekte bus kuriam 0,25 darbo vietos, o tai visiškai atitinka 1.3 kriterijau skaidymo aprašymą, tuo tarpu tinkamumo sąlygą yra sukurti 0,5 etato. Negalima atrankos balų, pirmumo suteikti už tinkamumo sąlygą arba net jos neįvykdymą. Dėl tokio skaidymo gali kilti ginčai su pareiškėjais. Neaišku, koks yra 5 kriterijaus tikslas? Jeigu norėta pabrėžti atokumą nuo paslaugų, reiktų kitaip formuluoti kriterijų, pvz., kad paslaugas nustatyta teikti vietovėse, kuriose nėra tokių arba jokių paslaugų; arba - socialinio verslo tikslinė grupė yra asmenys gyvenantis kaimo vietovėse, labiausiai nutolusiose nuo paslaugų centrų. Tikslinimas kriterijus. Pastabą dėl planuojamų įdarbinti asmenų amžiaus, prašome žiūrėti aukščiau.</t>
  </si>
  <si>
    <t>Pastabą dėl 2 kriterijaus skaidymo, prašome žiūrėti priemonės LEADER-19.2-SAVA-2 pastabose. 4 kriterijaus skaidymo prasmė neaiški, kodėl pasirinktas 10 metų terminas yra pats svarbiausias. Suprantama, kad norima sudaryti sąlygas seniau įkurtoms ir veikiančioms kaimo bendruomenėms, bet greičiausia tikrinimas bus atliekamas pagal įregistravimo datą, o tai visiškai neužtikrina tinkamos ir aktyvios veiklos. Šis kriterijus ne visai atitinka LEADER principų būti atviriems naujiems dalyviams.</t>
  </si>
  <si>
    <t>1. kriterijau skaidymas netinkamas, nes neatitinka VPS. "bendruomenė" negali būti skaidoma į savivaldybę ar jos įstaigas. Jeigu norėta suteikti reikšmės ir kitiems pareiškėjams, tai derėjo numatyti partnerystės kriterijų, pvz., projektas įgyvendinamas kartu su partneriais. O tuomet yra galimas skaidymas kiek ir kokių partnerių VVG norėtų matyti vietos projektuose. Būtina taisyti kriterijų. 4 kriterijus nelogiškai suskaidytas ir nesudaro lygių galimybių konkuruoti, kadangi tarp 1 metų ir daugiau kaip 5 metų veiklos yra tik 2-jų balų skirtumas ir prieštarauja priemonės logikai. Bendruomeniškumą galima ugdyti ir ten kur jis dar nesusiformavęs, daugiau nei 5 metus veikiančią bendruomenę vargu ar reikia skatinti ugdyti bendruomeniškumo, juo labiau, kad pareiškėju gali būti ir savivaldybę, kokią reikšmę jai turi veikimo laikas? Šie klausimai teikiami VVG pamąstymui kaip ateityje keisti kriterijus.</t>
  </si>
  <si>
    <t>1 kriterijau pastabą prašome žiūrėti priemonėje LEADER-19.2-SAVA-6. 2 kriterijui suteikiamų balų skaidymas yra netinkama, nes suteikiamų balų svoriai, prieštarauja atrankos kriterijui, už menkesnius gebėjimus, suteikiama daugiau balų. Taisytinas kriterijus. 3 kriterijaus skaidymas yra netinkamai aprašytas, kadangi neįmanoma persiorientuoti nuo viešųjų erdvių tvarkybos į aplinkos tvarkymą ir iš viso neaišku ką pareiškėjas turėtų padaryti, kad atitiktų šitą kriterijų, be to skaidymas yra nereikšmingas ir jo nereikėtų taikyti visai. 5 kriterijui yra suteiktas reikšmingas svoris, tačiau pagrindiniu pareiškėju vis tik matoma kaimo bendruomenė ir jai suteikiamas pirmumas, o vandens tvarkymo veikla yra įvertinama reikšmingai, nors greičiausiai bendruomenė to nedarys. Gal būt Kaišiadorių r. sav. yra kitaip, bet kitose savivaldybėse vandens teikimu ir nuotekų tvarkymu rūpinasi savivaldybių įmonės, kurių iš viso čia niekur nėra. Įvertinus visus atrankos kriterijus aišku, kad ir atrankos nevykdoma, nes kriterijai + - pritaikyti visiems iš teisų neįmanoma suprasti ką čia norėta atrinkti. Prašome tikslinti kriterijus.</t>
  </si>
  <si>
    <t xml:space="preserve">Prašome užtikrinti, kad kiti kriterijai ir jų skaidymas nebūtų tokie kaip 7.6 priemonėje. </t>
  </si>
  <si>
    <t>Prašome neskaidyti 1 atrankos krietrijaus suteikiant balų už mežiau nei vieną darbo vietą.</t>
  </si>
  <si>
    <t xml:space="preserve">2 kriterijuje būtina nurodyti, ką laikysite netradiciniais žemės ūkio produktais, kad ir pareiškėjams būtų aišku. </t>
  </si>
  <si>
    <t>Prašome atsižvelgti į kitų priemonių atrnakos kriterijams pateiktas pastabas, kai bus rengiama FSA.</t>
  </si>
  <si>
    <t>1.1. jei pareiškėjas į projektą įtraukia bent 2 partnerius – bendruomenines organizacijas, arba 1 partnerį – bendruomeninę organizaciją ir projekto idėją pristato bent 2 (neskaičiuojant partnerio) arti projekto vietos esančių kaimų ir miestelių gyventojų bendruomenėms;</t>
  </si>
  <si>
    <t>1.2. jei pareiškėjas į projektą įtraukia arba 1 partnerį - bendruomeninę organizaciją ir projekto idėją pristato bent 1 arti projekto vietos esančiai kaimo, miestelio gyventojų bendruomenei;</t>
  </si>
  <si>
    <t>3. Projekto poreikis suderintas su teritorijos, kurioje planuojamas projektas, trijų plėtros sektorių atstovais (verslo atstovais, savivaldybe, nevyriausybinėmis organizacijomis).</t>
  </si>
  <si>
    <t xml:space="preserve">4. Kuriama infrastruktūra, skirta aktyviam laisvalaikiui (pvz. kultūros, sporto renginiams, vietos gyventojų ir turistų įveiklinimo, pažinimo ugdymo erdvės). </t>
  </si>
  <si>
    <t>5. Pareiškėjas yra turto, į kurį investuojama,  teisėtas valdytojas.</t>
  </si>
  <si>
    <t>1.1. 1 m. ir ilgiau;</t>
  </si>
  <si>
    <t>1.2. nuo 3 mėn. iki 1 metų.</t>
  </si>
  <si>
    <t xml:space="preserve">2. Į projektą įtrauktos suinteresuotos gyventojų grupės (pagal projekto tikslą ir pobūdį – jauni (iki 40 m.) ir (arba) pensinio amžiaus žmonės). </t>
  </si>
  <si>
    <t>3. Projekto naujoviškumas (numatytos įdiegti inovacijos regiono lygmeniu).</t>
  </si>
  <si>
    <t>4. Didesnis savanoriškos veiklos aktyvumas projekto kontrolės laikotarpiu (savanoriškos veiklos valandų skaičius per metus).
Šis atrankos kriterijus detalizuojamas taip:</t>
  </si>
  <si>
    <t>4.1. prilygsta 1 (imtinai) ir daugiau darbo vietos valandų skaičiui;</t>
  </si>
  <si>
    <t>4.2. prilygsta nuo 0,5 (imtinai) iki 1 darbo vietos valandų skaičiui;</t>
  </si>
  <si>
    <t>4.3. prilygsta nuo 0,25 (imtinai) iki 0,5 darbo vietos valandų skaičiui.</t>
  </si>
  <si>
    <t>1.2. nuo 20 iki 40 proc.</t>
  </si>
  <si>
    <t>1.1. 20 proc. ir mažiau</t>
  </si>
  <si>
    <t>1.3. nuo 40 iki 70 proc.</t>
  </si>
  <si>
    <t>1.4. nuo 70 iki 85 proc.</t>
  </si>
  <si>
    <t>1. Projekte numatyta santykinai mažesnė paramos investicija sąlyginei naujai darbo vietai sukurti (skaičiuojama nuo maksimalios galimos paramos sumos –50 000,00 Eur).
Šis atrankos kriterijus detalizuojamas taip:</t>
  </si>
  <si>
    <t>2. Pareiškėjas įsipareigoja įdarbinti daugiau jaunų žmonių (iki 40 metų) (didesnis proc. projektu suplanuotų naujų darbo vietų sukurti jauniems žmonėms (priėmimo į darbą dieną darbuotojas nėra sukakęs daugiau, kaip 40 metų).
Šis atrankos kriterijus detalizuojamas taip:</t>
  </si>
  <si>
    <t xml:space="preserve">2.1. 50 proc. ir daugiau projektu suplanuotų naujų darbo vietų; </t>
  </si>
  <si>
    <t xml:space="preserve">2.2. nuo 30 iki 50 proc. projektu suplanuotų naujų darbo vietų; </t>
  </si>
  <si>
    <t xml:space="preserve">2.3 nuo 15 iki 30 proc. projektu suplanuotų naujų darbo vietų; </t>
  </si>
  <si>
    <t>2.4. nuo 5 iki 15 proc. projektu suplanuotų naujų darbo vietų.</t>
  </si>
  <si>
    <t>3. Projekto naujoviškumas (numatytos įdiegti inovacijos regiono lygmeniu)</t>
  </si>
  <si>
    <t>4. Pareiškėjas prašo mažesnio paramos intensyvumo (Vertinama pagal galimą maksimalų intensyvumą ir už kiekvieną sumažintą procentą skiriama po vieną balą, bet ne daugiau, kaip 20 balų.).</t>
  </si>
  <si>
    <t>5. Paramos prašoma ekonominei veiklai, skirtai prekių, produktų gamybai.</t>
  </si>
  <si>
    <t>6. Nekilnojamasis turtas, kuriame planuojama vykdyti projekte numatytą veiklą, pareiškėjui priklauso nuosavybės teise.</t>
  </si>
  <si>
    <t>1. Projekte numatyta santykinai mažesnė paramos investicija sąlyginei naujai darbo vietai sukurti (vertinamas santykis tarp maksimalios galimos projektui paramos sumos – 46 500,00 Eur, - ir projektu kuriamų darbo vietų skaičiaus).
Šis atrankos kriterijus detalizuojamas taip:</t>
  </si>
  <si>
    <t xml:space="preserve">2.1. 50 proc. ir daugiau projektu suplanuotų naujų darbo vietų </t>
  </si>
  <si>
    <t xml:space="preserve">2.2. nuo 30 iki 50 proc. projektu suplanuotų naujų darbo vietų </t>
  </si>
  <si>
    <t xml:space="preserve">2.3. nuo 15 iki 30 proc. projektu suplanuotų naujų darbo vietų </t>
  </si>
  <si>
    <t>4. Projekte numatyta investicija į atsinaujinančius energijos išteklius ar energetiniam efektyvumui didinti.</t>
  </si>
  <si>
    <t>6. Partnerystė su kitais subjektais.</t>
  </si>
  <si>
    <t>1.3. jei pareiškėjas projekto idėją pristato bent 2 arti projekto vietos esančioms kaimų ir miestelių gyventojų bendruomenėms.</t>
  </si>
  <si>
    <t>5. Projekto poreikis suderintas su teritorijos, kurioje planuojamas projektas, trijų plėtros sektorių atstovais (verslo atstovais, savivaldybe, nevyriausybinėmis organizacijomis).</t>
  </si>
  <si>
    <t>6. Projekto veiklos prisideda prie kultūrinio tapatumo stiprinimo, kultūros paveldo populiarinimo.</t>
  </si>
  <si>
    <t xml:space="preserve">1 kriterijui reikėtų tikslaus paaiškinimo ar turimas omenyje nuolatinis (nepertraukiamas) darbas su savanoriais, pvz., pareiškėjas yra savanorius priimanti organizacija (sąrašas skelbiamas Jaunimo reikalų departamento prie SADM tinklalapyje) ar gali būti įskaitoma ir fragmente savanorystė, pvz. vasaros laiku priimti keli savanoriai.
2 kriterijui reikia aiškumo, ar į projekto veiklas norima įtraukti tikslines grupes ar rengiant projektą, t. y. ar tiglinių grupių atstovai bus projekto iniciatoriais ir organizatoriais ar jie bus ta tikslinė grupė kuriems inicijuojamas projektas (gali būti ir abu variantai). Be to, lieka „neprioritetinė“ labai siaura amžiaus grupė (nuo 41 iki 65. Rekomenduojama leisti pareiškėjui savarankiškai aprašyti tikslinę grupę, tik nurodyti, kad jis tą privalo padaryti, arba pagal atskiras amžiaus grupes suskaidyti balų svorius. 
Pastabą 3 kriterijui prašome žiūrėti priemonėsLEADER-19.2-7 pastabose. 
6 kriterijus yra sunkiai įvertinamas ir labai „minkštas“, todėl gali kiltų ginčų dėl jo įvertinimo. Siūlome konkretinti atrankos kriterijų, juo labiau, kad suteikiamas reikšmingas balų svoris. 
</t>
  </si>
  <si>
    <t xml:space="preserve">1 kriterijus yra iš dalies diskriminuojantis pagal galimas verslo veiklas. Pvz. teikti paslaugas galima ir su mažesnėmis investicijomis, jeigu paslaugų esmė yra asmens kūryba ar fizinis darbas, tuo tarpu santykinai mažinti investiciją sąlyginei darbo vietai smulkiose gamybos ar paslaugų, kurioms reikalinga įranga, įmonėse sudėtinga. Todėl rekomenduojama mažinti skaidymo eilučių ir numatyti balus tik iki 40 proc. mažinamas investicijas vienai sąlyginei darbo vietai.  
2 kriterijais skaidymas yra netinkamas, nes numatoma paramos suma projektui – 50 000 eurų. 1 kriterijus suteikiamas pirmumas už sąlyginai mažiau investicijų reikalaujančią darbo vietą, tačiau net ir kuriant 3 darbo vietas su 50 000 eurų paramos suma + nuosavu indėliu 5 proc. jauniems žmonėms sudaro keistą darbo vietos dalį. Be to iš pagrindinio kriterijaus aprašymo ir vėlesnių skaidymų proc. nėra aišku kaip turėtų būti skaičiuojama, kadangi kriterijaus esmė mažesnė darbo vietos kaina, o daugiau balų skiriama už mažesnį sumažinta proc. kriterijų būtina tikslinti. 
3 kriterijau pastabą parašome žiūrėti ankstesnėse priemonėse. 
</t>
  </si>
  <si>
    <t xml:space="preserve">Prašome žiūrėti pastabas pateiktas priemonei LEADER-19.2-6. </t>
  </si>
  <si>
    <t xml:space="preserve">2 kriterijui svarbu tinkamai nurodyti, kaip bus patikrinama atitiktis jas, t. y. kokiais duomenimis bus vadovaujamasi. </t>
  </si>
  <si>
    <t xml:space="preserve">1 kriterijų nurodyta daugiskaita. Vertinimo metu būtinai turės būti nustatyta, kad projektas įgyvendinamas ne su vienu o dviem ir daugiau partnerių. Jeigu čia tik techninė klaida, prašome patikslinti kriterijų nurodant vienaskaitą ir daugiskaitą.
 4 kriterijus atkartoja veiklos srities pavadinimą, pati veiklos sritis yra skirta jaunimui, kriterijus to neturėtų dubliuoti, siūlome apgalvoti kitus kriterijus įgalinančius reitinguoti projektus.
</t>
  </si>
  <si>
    <t xml:space="preserve">2 kriterijų būtina labai aiškiai suskaidyti, nepaliekant dviprasmybių, nes jis ir taip yra pakankamai sunkiai įvertinamas, juo labiau kontroliuojamas. Iš teisų labai keistas kriterijus, nes kooperatinių bendrovių tikslas - nauda kooperatyvo nariams, o šis kriterijus skatina supirkti ir perdirbti kitų asmenų produkciją. Techninio pobūdžio (formulavimo pastebėjimas: žodį "gaus" arba "negaus" prašome pakeiti žodžiais "balai bus suteikti" arba "balai nebus suteikti".
Siūlome apgavote kriterijaus patikslinimą, gal pakaktų reitinguoti tik pagal produktų gamintojų, iš kurių numatoma pirkti produkciją skaičių (paskatintumėte smulkių gamintojų produkcijos supirkimą ir perdirbimą, bet neužsiimtumėte jų produkcijos proc. skaičiavimais gamybos aprėptyje). 
4 kriterijuje siūlome nurodyti terminą nuo kada skaičiuojami 12 mėn. arba nurodyti, kad jis pareiškėjas iki paraiškos pateikimo dienos veikia 12 mėn. nenutrūkstamai. Kitu atveju Jums paraišką gali pateikti kooperatinė bendrovė, kuri veikė tik 2011 m. vėliau neveikė, bet kriterijaus sąlygą ji atitiks. 
</t>
  </si>
  <si>
    <t>KAIŠIADORIŲ R. VVG VIETOS PLĖTROS STRATEGIJOS ATRANKOS KRITERIJŲ ANALIZĖ PAGAL PRIEMONES IR (ARBA) VEIKLOS SRITIS</t>
  </si>
  <si>
    <t>ROKIŠKIO R. VVG VIETOS PLĖTROS STRATEGIJOS ATRANKOS KRITERIJŲ ANALIZĖ PAGAL PRIEMONES IR (ARBA) VEIKLOS SRITIS</t>
  </si>
  <si>
    <t>KAUNO R. VVG VIETOS PLĖTROS STRATEGIJOS ATRANKOS KRITERIJŲ ANALIZĖ PAGAL PRIEMONES IR (ARBA) VEIKLOS SRITIS</t>
  </si>
  <si>
    <t xml:space="preserve">Vietos veiklos grupė „Pajūrio kraštas“  </t>
  </si>
  <si>
    <t>Nr. II „Gyvenimo kokybės, socialinės aplinkos kaimo vietovėse gerinimas ir gyventojų bendradarbiavimo skatinimas“</t>
  </si>
  <si>
    <t>Parama investicijoms į kaimo socialinę infrastruktūrą ir kraštovaizdžio gerinimą</t>
  </si>
  <si>
    <t xml:space="preserve">95 078 Eur. </t>
  </si>
  <si>
    <t>1.1 vietos projekte numatomas  3 sektorių bendradarbiavimas;</t>
  </si>
  <si>
    <t>1.2 vietos projekte numatomas  2 sektorių bendradarbiavimas.</t>
  </si>
  <si>
    <t>2.  Projekto tikslinės grupės, potencialių naudos gavėjų, įtraukimas į projekto rengimą.</t>
  </si>
  <si>
    <t>2.2. projekte rengime dalyvavo  nuo 20 iki 29 proc. pareiškėjo atstovaujamos teritorijos gyventojų;</t>
  </si>
  <si>
    <t>2.3 projekte rengime dalyvavo  nuo 15 iki 20 proc. pareiškėjo atstovaujamos teritorijos gyventojų;</t>
  </si>
  <si>
    <t>2.4 projekte rengime dalyvavo  iki 15 proc.  pareiškėjo atstovaujamos teritorijos gyventojų.</t>
  </si>
  <si>
    <t xml:space="preserve">3.Paraiškoje  vietos projekto kontrolės laikotarpiui aiškiai 
numatomas iš paramos lėšų sutvarkyto objekto finansinis 
išlaikymas  ir tęstinės veiklos. </t>
  </si>
  <si>
    <t xml:space="preserve">3.1 vietos projekto kontrolės laikotarpiui numatytos ne mažiau kaip 6 vietos projekto tęstinės veiklos ir sutvarkyto objekto finansinis išlaikymas; </t>
  </si>
  <si>
    <t xml:space="preserve">3.2 vietos projekto kontrolės laikotarpiui numatytos ne mažiau kaip 3 vietos projekto tęstinės veiklos ir sutvarkyto objekto finansinis išlaikymas. </t>
  </si>
  <si>
    <t xml:space="preserve">4.1 projekto investicijos skirtos kultūros paveldo objektų 
atnaujinimui arba tradicinių amatų centrų plėtrai; </t>
  </si>
  <si>
    <t xml:space="preserve">5. Projekto pareiškėjas yra kaimo bendruomenė, nevyriausybinė 
organizacija, savivaldybė ar savivaldybės įstaiga. </t>
  </si>
  <si>
    <t>5.1 Kaimo bendruomenė;</t>
  </si>
  <si>
    <t>5.2 Nevyriausybinė organizacija;</t>
  </si>
  <si>
    <t>5.3 Savivaldybė ar savivaldybės įstaiga.</t>
  </si>
  <si>
    <t xml:space="preserve">Nr. I "Verslumo kaimo vietovėse skatinimas, ekonominio gerbūvio kūrimas" </t>
  </si>
  <si>
    <t>Ūkio ir verslo plėtra
LEADER-19.2-6</t>
  </si>
  <si>
    <t xml:space="preserve">Parama ne žemės ūkio verslui kaimo vietovėse pradėti </t>
  </si>
  <si>
    <t>390 000</t>
  </si>
  <si>
    <t xml:space="preserve">50 000.00 </t>
  </si>
  <si>
    <t xml:space="preserve"> LEADER-19.2-6.4</t>
  </si>
  <si>
    <t>80 000.00</t>
  </si>
  <si>
    <t xml:space="preserve">Investicijos į materialųjį turtą  
LEADER-19.2-4
</t>
  </si>
  <si>
    <t xml:space="preserve">Parama žemės ūkio produktų perdirbimui ir rinkodarai </t>
  </si>
  <si>
    <t>275 000</t>
  </si>
  <si>
    <t xml:space="preserve">68 750.00 </t>
  </si>
  <si>
    <t xml:space="preserve">Pelno nesiekiančių organizacijų verslumo ir partnerystės skatinimas
 LEADER-19.2-SAVA-5
</t>
  </si>
  <si>
    <t xml:space="preserve">
Parama smulkių veiklos vykdytojų bendradarbiavimui organizuojant bendrus darbo procesus ir siekiant plėtoti į verslumą orientuotas veiklas 
</t>
  </si>
  <si>
    <t xml:space="preserve"> LEADER-19.2-SAVA-5.1</t>
  </si>
  <si>
    <t>1 150 000</t>
  </si>
  <si>
    <t xml:space="preserve">150 000.00 </t>
  </si>
  <si>
    <t xml:space="preserve">
Parama ekonominės veiklos skatinimui ir paslaugų kūrimui kaimiškose vietovėse 
</t>
  </si>
  <si>
    <t>LEADER.19.2-SAVA-5.2</t>
  </si>
  <si>
    <t>100 000.00</t>
  </si>
  <si>
    <t>ŠIAULIŲ R. VVG VIETOS PLĖTROS STRATEGIJOS ATRANKOS KRITERIJŲ ANALIZĖ PAGAL PRIEMONES IR (ARBA) VEIKLOS SRITIS</t>
  </si>
  <si>
    <t xml:space="preserve">Nr. I „Verslumo skatinimas kaimo vietovėse" </t>
  </si>
  <si>
    <t>NVO sektoriaus verslo kūrimas ir plėtra</t>
  </si>
  <si>
    <t>1. Didesnis sukurtų darbo vietų (etatų) skaičius:</t>
  </si>
  <si>
    <t>2. Projekto valdyme dalyvauja jaunimas iki 29 m.</t>
  </si>
  <si>
    <t>3. Projektas įgyvendinamas seniūnijoje, kurioje nedarbo lygis aukštesnis / žemesnis nei vidutinis Vilkaviškio rajone: </t>
  </si>
  <si>
    <t>4. Projektui įgyvendinti prašoma mažesnės paramos sumos nei galima didžiausia paramos suma. Už kiekvieną sumažintą 1,5 procentinį punktą prašomos paramos sumos pareiškėjui suteikiamas 1 balas, bet ne daugiau kaip 30 balų.</t>
  </si>
  <si>
    <t>„Parama ne žemės ūkio veiklai pradėti“ LEADER-19.2-6.2</t>
  </si>
  <si>
    <t>LEADER-19.2-6.2.</t>
  </si>
  <si>
    <t>1.      Didesnis sukurtų darbo vietų (etatų) skaičius.</t>
  </si>
  <si>
    <t xml:space="preserve">2. Projekto vykdytojas - asmuo iki 29 m. </t>
  </si>
  <si>
    <t>Verslo kūrimas ir plėtra privačiame sektoriuje</t>
  </si>
  <si>
    <t>3.  Projekto įgyvendinimo metu bus įdarbintas asmuo iki 29 m.</t>
  </si>
  <si>
    <t>4. Projektas, kuris savo turiniu ir/arba forma yra inovatyvus VVG teritorijos mastu, numato kurti naujus produktus, teikti naujas paslaugas arba įgyvendinti naujus veiklos būdus VVG teritorijos sąlygomis.</t>
  </si>
  <si>
    <t>„Parama ne žemės ūkio veiklai plėtoti“  LEADER-19.2-6.4</t>
  </si>
  <si>
    <t>1. Didesnis sukurtų darbo vietų (etatų) skaičius.</t>
  </si>
  <si>
    <t>2. Projektas, kuris savo turiniu ir/arba forma yra inovatyvus VVG teritorijos mastu, numato kurti naujus produktus, teikti naujas paslaugas arba įgyvendinti naujus veiklos būdus VVG teritorijos sąlygomis.</t>
  </si>
  <si>
    <t>Nr. II„PATOGIOS GYVENAMOSIOS IR TURIZMUI PATRAUKLIOS APLINKOS KŪRIMAS“</t>
  </si>
  <si>
    <t>Parama pagrindinėms paslaugoms ir kaimų atnaujinimui kaimo vietovėse</t>
  </si>
  <si>
    <t>Viešųjų erdvių pritaikymas turizmui</t>
  </si>
  <si>
    <t>1. Projekto rezultatais galės naudotis negalią turintys asmenys.</t>
  </si>
  <si>
    <t>Infrastruktūros pritaikymas vaikų ir jaunimo užimtumui</t>
  </si>
  <si>
    <t>1.      Projekto rezultatais galės naudotis negalią turintys asmenys.</t>
  </si>
  <si>
    <t xml:space="preserve">2. Projektas vykdomas su partneriu – viešosios naudos nevyriausybine organizacija. </t>
  </si>
  <si>
    <t>Parama bendradarbiavimui skatinant turizmo rinkodarą</t>
  </si>
  <si>
    <t>Turizmo rinkodaros skatinimas</t>
  </si>
  <si>
    <t xml:space="preserve">1. Projektu skatinama NVO sektoriaus sukurtų produktų/paslaugų rinkodara </t>
  </si>
  <si>
    <t xml:space="preserve"> Nr. III „KAIMO GYVENTOJŲ AKTYVINIMAS VEIKTI KARTU“</t>
  </si>
  <si>
    <t>Jaunimo iniciatyvų skatinimas</t>
  </si>
  <si>
    <t>1. Projektas įgyvendinamas kartu su partneriu</t>
  </si>
  <si>
    <t xml:space="preserve"> 2. Projekto rezultatais gali naudotis dviejų ir daugiau seniūnijų jaunimas (matuojamas seniūnijų lygmeniu). </t>
  </si>
  <si>
    <t>Bendruomeniškumo ir pilietiškumo skatinimas</t>
  </si>
  <si>
    <t>1. Į projekto įgyvendinimą yra įtraukiamas jaunimas iki 29 m. amžiaus.</t>
  </si>
  <si>
    <t>2. Į projekto įgyvendinimą įtraukiami socialinę atskirtį patiriančios socialines grupės.</t>
  </si>
  <si>
    <t>1. Vietos projektas įgyvendinimas kartu su partneriu, kuris yra kaimo bendruomenė ar kita nevyriausybinė organizacija</t>
  </si>
  <si>
    <t>24 876 ,00</t>
  </si>
  <si>
    <t>2. Projektas skirtas tų vietos projektų pareiškėjų, vykdytojų ir naudos gavėjų kompetencijai tobulinti, kurie rengdami ir/arba įgyvendindami projektą įsipareigoja kurti darbo vietas.</t>
  </si>
  <si>
    <t>Socialinių paslaugų teikimo skatinimas</t>
  </si>
  <si>
    <t>1. Projekto įgyvendinimo metu įkuriama darbo vieta.</t>
  </si>
  <si>
    <t>2.Projektas įgyvendinamas su partneriu.</t>
  </si>
  <si>
    <r>
      <t xml:space="preserve">Pastabos, komentarai, siūlymai                                                                                                                        </t>
    </r>
    <r>
      <rPr>
        <b/>
        <i/>
        <sz val="12"/>
        <color rgb="FFFF0000"/>
        <rFont val="Times New Roman"/>
        <family val="1"/>
        <charset val="186"/>
      </rPr>
      <t>(jeigu langai yra tušti, vadinasi pastabų kriterijams nėra)</t>
    </r>
  </si>
  <si>
    <t>Papildant NVO socialinio verslo kriterijus, gamina numatyti kriterijus, kurie būtų susiję su konkrečiomis tikslinėmis grupėmis, atsižvelgiant į VPS numatyta problematiką VVG teritorijoje, pvz., projekto tikslinė grupė yra jaunimas ir jauni asmenys iki 40 metų arba projekto tikslinė grupė yra pensinio amžiaus asmenys ir pan. Taip pat galima numatyti atrankos kriterijų su didesnių socialiniu poveikių, kuris bus numatytas projekte pagal Socialinio verslo poveikio matavimo skaičiuoklę. Taip pat galima numatyti kriterijų, susijusį su projekte numatytų socialinių paslaugų įvairove (pvz., pirmumą galėtų gauti projektas, kuriame planuojama teikti įvairesnes paslaugas, apimti daugiau socialinių problemų, pvz. pensinio amžiaus asmenų maitinimo, pagalbos namuose, higienos paslaugos ir įtraukimo į visuomenę veiklos.</t>
  </si>
  <si>
    <t>1-ajį kriterijų reikia aiškiai aprašyti, kokie dokumentai turėtų būti pateikti, kad įsitikinti dėl atitikties šiam kriterijus. Jeigu to nebus aiškiai nustatyta, kriterijau vertinamas gali būti labai subjektyvus. 3-asis kriterijus yra labai "apskritas", labai svarbu, kad būtų tinkamai nurodyta, ko konkrečiai VVG tikisi, nes kiekvienas projektas turi teigiamos įtakos darbiam teritorijos vystymuisi, kai kalbama apie infrastruktūrą. Panašius kriterijus yra numačiusios Regionų plėtros tarybos, projektams įgyvendinamiems regionų planavimo būdu ir su šiuo kriterijaus atitikties vertinimu yra sunkumų. Būtina numatyti aiškias sąlygas, kaip kriterijus bus vertinamas.</t>
  </si>
  <si>
    <t xml:space="preserve">Labai keistas 1-ojo kriterijau išskaidymas pagal balus, siūloma balus peržiūrėti ir suteikti proporcingiau, pvz. 40, 30, 20, be to skaidant jį pasirinktos itin didelės ribų "žirklės". Šią priemonę ateityje galima būtų papildyti atrankos kriterijai atskleidžiančiais projekto kokybę, pvz., numatomas mokymų ciklas (mokymų ciklai yra naudingesni asmenims ir galima pasiekti geresnių poveikio rezultatų). Taip pat, galima numatyti mokymu projektuose dalyvaujančių partnerių skaičiaus kriterijų (arba jų skaičių ar skirtingų sektorių atstovus), kadangi veino projekto paramos suma yra didelė. </t>
  </si>
  <si>
    <t>Kriterijai visiškai neatskleidžia priemonės tikslų ir numatomų projektų atitikties priemonei. Siūlome ateityje kriterijus papildyti, pvz., vietoj 3 kriterijaus galima numatyti kriterijų:  įtrauktų tradicinių amatininkų skaičius arba projekto veiklose dalyvauja skirtinų kartų atstovai (toks kriterijus užtikrintų tradicijų ir regiono savitumo puoselėjimą ir perdavimą jaunesnėms kartos), skaidumas galimas pagal dalyvių proporcijas proc.</t>
  </si>
  <si>
    <t>ANYKŠČIŲ R. VVG VIETOS PLĖTROS STRATEGIJOS ATRANKOS KRITERIJŲ ANALIZĖ PAGAL PRIEMONES IR (ARBA) VEIKLOS SRITIS</t>
  </si>
  <si>
    <t>2. Projektas, kuris savo turiniu ir/arba forma yra novatoriškas VVG teritorijos kontekste.</t>
  </si>
  <si>
    <t xml:space="preserve"> 1. Projektu sukuriama daugiau darbo vietų</t>
  </si>
  <si>
    <t xml:space="preserve">3. Projektas, kuris savo turiniu ir/arba forma yra novatoriškas VVG teritorijos kontekste. </t>
  </si>
  <si>
    <t>4. Projektas į rajono viešąjį gyvenimą įtraukia kaimo jaunimą ir jaunus asmenys. Pareiškėjas projekto paraiškoje turi nurodyti planuojamo įtraukti jaaunimo (14-29 m) ir jaunų asmenų (30-40 m)  skaičius</t>
  </si>
  <si>
    <t>2. Projektas skatinantis socialinių paslaugų plėtrą ir mažinantis socialinę atskirtį kaime</t>
  </si>
  <si>
    <t>1. Projektas įtraukia kuo daugiau vietos gamintojų ir paslaugų teikėjų.</t>
  </si>
  <si>
    <t>2. Projektas, kuris savo turiniu ir/arba forma yra novatoriškas VVG teritorijos kontekste</t>
  </si>
  <si>
    <r>
      <t xml:space="preserve"> 2. Projektas prisideda prie turizmo plėtros rajone. </t>
    </r>
    <r>
      <rPr>
        <b/>
        <i/>
        <sz val="11"/>
        <color theme="1"/>
        <rFont val="Times New Roman"/>
        <family val="1"/>
        <charset val="186"/>
      </rPr>
      <t>Pareiškėjas paraiškoje pateikia išsamią (ne mažiau 0,5 psl.) analizę apie būsimo verslo patrauklumą turistams, pateikia preliminarias būsimų turistų srautų prognoze.</t>
    </r>
  </si>
  <si>
    <t>3. Projektas, kuris savo turiniu ir/arba forma yra novatoriškas VVG teritorijos kontekste.</t>
  </si>
  <si>
    <t>4. Projektas, kuris savo turiniu ir/arba forma yra novatoriškas VVG teritorijos kontekste</t>
  </si>
  <si>
    <t>4. Į projekto įgyvendinimą įtraukiami vietos gyventojai prisidedantys savanorišku darbu:</t>
  </si>
  <si>
    <t>1. Į projekto įgyvendinimą įtraukiami vietos gyventojai prisidedantys savanorišku darbu.</t>
  </si>
  <si>
    <t xml:space="preserve"> „Ūkio ir verslo plėtra“ </t>
  </si>
  <si>
    <t xml:space="preserve"> „Bendradarbiavimas įgyvendinant vietos lygio populiarinimo veiklą,
skirtą vietos produkcijai ir paslaugoms plėtoti“ </t>
  </si>
  <si>
    <t xml:space="preserve"> „Kultūros savitumo išsaugojimas, tradicijų tęstinumas“</t>
  </si>
  <si>
    <t xml:space="preserve">„Gyventojų aktyvinimas ir užimtumo skatinimas“ </t>
  </si>
  <si>
    <t xml:space="preserve">Parama kaimo gyventojų bendruomeniškumo ir
pilietiškumo ugdymui“ 
</t>
  </si>
  <si>
    <t xml:space="preserve">Parama ne žemės ūkio verslui kaimo vietovėse plėtoti“ 
</t>
  </si>
  <si>
    <t xml:space="preserve"> LEADER-19.2-6.2
</t>
  </si>
  <si>
    <t xml:space="preserve">Parama ne žemės ūkio verslui kaimo vietovėse pradėti
</t>
  </si>
  <si>
    <t xml:space="preserve"> „Pagrindinės paslaugos ir kaimų atnaujinimas kaimo vietovėse“
</t>
  </si>
  <si>
    <t>2.Projekto dėka įdaarbinami soc. atskirtį patiriatys asmenys</t>
  </si>
  <si>
    <t>Parama jaunimo ir jaunų žmonių iniciatyvoms</t>
  </si>
  <si>
    <t>1. Į projekto įgyvendinimą įtraukiami vietos gyventojai prisidedantys savanorišku darbu</t>
  </si>
  <si>
    <t>2. Projektas vykdomas su kitais partneriais (kaimo bendruomenėmis, NVO ir pan.).</t>
  </si>
  <si>
    <t xml:space="preserve">3. Projektas, kuris savo turiniu ir/arba forma yra novatoriškas VVG teritorijos kontekste </t>
  </si>
  <si>
    <t>Siūloma tikslinti 3 kriterijų, jį sukonkretinant, kaip bus įvertinama atitiktis, nes prisidėti prie turizmo plėtros - yra labai apskritas kriterijus. Tokio pateis rezultato galima būtų pasiekti formuluojant taip: kuriamas naujos turizmo paslaugos arba kuriamos aktyvaus turizmo paslaugos, arba projektu planuojama sukurti paslaugų turistams kompleksą (ne mažiau kaip 3-jų skirtingų rūšių paslaugų).</t>
  </si>
  <si>
    <t>Siūloma peržiūrėti 4-ojo kriterijaus formuluotę, kadangi pats projektas negali įtraukti jaunimo į viešąjį gyvenimą. Galima būtų taisyti: į projekto įgyveninimą įtraukiamas jaunimas ir paskaidyti kaip bus suteikimi balai (jeigu norime didesnio efekto).</t>
  </si>
  <si>
    <r>
      <t xml:space="preserve">Pastabos, komentarai, siūlymai </t>
    </r>
    <r>
      <rPr>
        <b/>
        <i/>
        <sz val="12"/>
        <color rgb="FFFF0000"/>
        <rFont val="Times New Roman"/>
        <family val="1"/>
        <charset val="186"/>
      </rPr>
      <t>(jeigu langai yra tušti, vadinasi pastabų kriterijams nėra)</t>
    </r>
  </si>
  <si>
    <t>BENDRA pastaba. Įvertinti projektą iš 0,5 pusl. Aprašymo objektyviai yra labai sudėtinga ir dėl to gali kilti nesutarimų ir ginčų. Siūlome tokio pobūdžio kriterijų vertinimo atsisakyti, patikslinant VPS kriterijus.</t>
  </si>
  <si>
    <t xml:space="preserve">2-ajam kriterijui trūksta aiškumo ir konkretumo. Jeigu turėtos omenyje inovacijos, kurios bus kuriamos pagal Inovatyvumo metodiką, tai būtina tiksliai aprašyti kriterijaus atitikties vertinimą arba tikslinti kriterijaus formuluote. Palikta labai nemažai erdvės "pritempimui" ir ginčams. Siūloma patikslinti 3-iąjį kriterijų taip: projekte kuriamos ir arba diegiamos inovacijos* VVG teritorijos mastu (žvaigždute paaiškinti nuorodą į inovatyvumo metodiką). Paramos intensyvumas VPS yra nurodytas per didelis, prašome tikslinti VPS ir paramos intensyvumą sumažinti iki 70 proc., nes tai priemonė, skirta privačiam verslui. </t>
  </si>
  <si>
    <r>
      <t>4. Projekte numatytos investicijos į atsinaujinančių energijos išteklių ar energijos efektyvumo didini</t>
    </r>
    <r>
      <rPr>
        <b/>
        <sz val="11"/>
        <color rgb="FFFF0000"/>
        <rFont val="Times New Roman"/>
        <family val="1"/>
        <charset val="186"/>
      </rPr>
      <t>mo (gal didinimą?)</t>
    </r>
  </si>
  <si>
    <r>
      <t>3. Projektas, kurio rezultatais naudosis didesnis kaimo gyventojų skaičius.</t>
    </r>
    <r>
      <rPr>
        <b/>
        <i/>
        <sz val="11"/>
        <color theme="1"/>
        <rFont val="Times New Roman"/>
        <family val="1"/>
        <charset val="186"/>
      </rPr>
      <t xml:space="preserve"> </t>
    </r>
    <r>
      <rPr>
        <b/>
        <i/>
        <sz val="11"/>
        <color rgb="FFFF0000"/>
        <rFont val="Times New Roman"/>
        <family val="1"/>
        <charset val="186"/>
      </rPr>
      <t>Pareiškėjas paraiškoje pateikia duomenis apie gyventojų skaičių (pasiremdamas duomenimis iš seniūnijų) bei išsamią (ne mažiau 0,5 psl.) analizę apie gyventojus kurie naudosis projekto rezultatais (skaičius, grupės pagal amžių ar pan. kriterijus)</t>
    </r>
  </si>
  <si>
    <r>
      <t xml:space="preserve">1. Projektas, kurio rezultatais naudosis didesnis kaimo gyventojų skaičius. </t>
    </r>
    <r>
      <rPr>
        <b/>
        <i/>
        <sz val="11"/>
        <color rgb="FFFF0000"/>
        <rFont val="Times New Roman"/>
        <family val="1"/>
        <charset val="186"/>
      </rPr>
      <t>Pareiškėjas paraiškoje pateikia duomenis apie gyventojų skaičių (pasiremdamas duomenimis iš seniūnijų) bei išsamią (ne mažiau 0,5 psl.) analizę apie gyventojus kurie naudosis projekto rezultatais (skaičius, grupės pagal amžių ar pan. kriterijus).</t>
    </r>
  </si>
  <si>
    <r>
      <t xml:space="preserve">3. Projektas sprendžia kaimo jaunimo ir jaunų žmonių užimtumo ir laisvalaikio problemas. </t>
    </r>
    <r>
      <rPr>
        <b/>
        <i/>
        <sz val="11"/>
        <color rgb="FFFF0000"/>
        <rFont val="Times New Roman"/>
        <family val="1"/>
        <charset val="186"/>
      </rPr>
      <t>Pareiškėjas paraiškoje pateikia išsamią (ne mažiau 0,5 psl.) vietos jaunimo ir jaunų žmonių problemų analizę ir aprašo kaip projektas prisidės prie išdėstytų problemų sprendimo.</t>
    </r>
  </si>
  <si>
    <t>BIRŽŲ R. VVG VIETOS PLĖTROS STRATEGIJOS ATRANKOS KRITERIJŲ ANALIZĖ PAGAL PRIEMONES IR (ARBA) VEIKLOS SRITIS</t>
  </si>
  <si>
    <r>
      <t>3. Ne mažiau kaip 50 proc. pareiškėjo darbuotojų paraiškos pateikimo metu yra Biržų rajono VVG teritorijoje gyvenamąją vietą deklaravę gyventojai.</t>
    </r>
    <r>
      <rPr>
        <sz val="11"/>
        <rFont val="Times New Roman"/>
        <family val="1"/>
        <charset val="186"/>
      </rPr>
      <t xml:space="preserve"> – Didžiausias galimas surinkti balų skaičius – 25 balai.</t>
    </r>
  </si>
  <si>
    <r>
      <t xml:space="preserve">3. </t>
    </r>
    <r>
      <rPr>
        <b/>
        <sz val="11"/>
        <rFont val="Times New Roman"/>
        <family val="1"/>
        <charset val="186"/>
      </rPr>
      <t xml:space="preserve">Pareiškėjas – fizinis asmuo, ūkininkas arba pareiškėjo – juridinio asmens – pagrindinis akcininkas, esantis juo ne mažiau kaip 1 m. iki paraiškos pateikimo (paraiškos pateikimo dieną ne trumpiau kaip paskutinius vienerius metus nepertraukiamai), yra iki 40 metų (imtinai) amžiaus
</t>
    </r>
    <r>
      <rPr>
        <sz val="11"/>
        <rFont val="Times New Roman"/>
        <family val="1"/>
        <charset val="186"/>
      </rPr>
      <t>(pagrindinis akcininkas – turintis daugiau kaip 50 procentų juridinio asmens akcijų, žemės ūkio bendrovės pajų. Kito juridinio asmens, neturinčio akcininkų (pavyzdžiui, mažosios bendrijos, kooperatinės bendrovės), atveju – vadovas yra iki 40 metų (imtinai) amžiaus))</t>
    </r>
    <r>
      <rPr>
        <b/>
        <sz val="11"/>
        <rFont val="Times New Roman"/>
        <family val="1"/>
        <charset val="186"/>
      </rPr>
      <t>.</t>
    </r>
    <r>
      <rPr>
        <sz val="11"/>
        <rFont val="Times New Roman"/>
        <family val="1"/>
        <charset val="186"/>
      </rPr>
      <t xml:space="preserve"> Didžiausias galimas surinkti balų skaičius – 30 balų.</t>
    </r>
  </si>
  <si>
    <r>
      <t xml:space="preserve">Pastabos, komentarai, siūlymai </t>
    </r>
    <r>
      <rPr>
        <b/>
        <i/>
        <sz val="11"/>
        <color rgb="FFFF0000"/>
        <rFont val="Times New Roman"/>
        <family val="1"/>
        <charset val="186"/>
      </rPr>
      <t>(jeigu langai yra tušti, vadinasi pastabų kriterijams nėra)</t>
    </r>
  </si>
  <si>
    <t>1 Didesnis sukurtų naujų darbo vietų skaičius. Pareiškėjas įsipareigoja projekto įgyvendinimo metu sukurti ir projekto kontrolės laikotarpiu išlaikyti darbo vietą (-as):</t>
  </si>
  <si>
    <t>1.1 Sukurta ir išlaikoma nuo 2 (imtinai) darbo vietų iki 2,5 (imtinai) darbo vietų;</t>
  </si>
  <si>
    <t>1.2. Sukurta ir išlaikoma nuo 1 (imtinai) darbo vietos iki 2 darbo vietų;</t>
  </si>
  <si>
    <t>1.3. Sukurta ir išlaikoma nuo 0,5 (imtinai) darbo vietos.</t>
  </si>
  <si>
    <t>2. Sukurtos darbo vietos darbo užmokesčio dydis:</t>
  </si>
  <si>
    <r>
      <t xml:space="preserve">3. </t>
    </r>
    <r>
      <rPr>
        <b/>
        <sz val="11"/>
        <color theme="1"/>
        <rFont val="Times New Roman"/>
        <family val="1"/>
        <charset val="186"/>
      </rPr>
      <t>Nekilnojamasis turtas, kuriame planuojama vykdyti projekte numatytą veiklą, pareiškėjui priklauso nuosavybės teise (privačios arba bendrosios jungtinės sutuoktinių nuosavybės teise).</t>
    </r>
  </si>
  <si>
    <r>
      <t>4. Projekte numatyti atsinaujinantys energijos šaltiniai</t>
    </r>
    <r>
      <rPr>
        <sz val="11"/>
        <color theme="1"/>
        <rFont val="Times New Roman"/>
        <family val="1"/>
        <charset val="186"/>
      </rPr>
      <t>.  Atsinaujinantys energijos ištekliai – tokie atsinaujinantys neiškastiniai energijos ištekliai: vėjas, saulė, aeroterminiai, geoterminiai ir hidroterminiai ir vandenynų energijos ištekliai, hidroenergijos ištekliai, biomasė, sąvartynų dujos, nuotekų perdirbimo įrenginių dujos ir biodujos.</t>
    </r>
  </si>
  <si>
    <r>
      <t xml:space="preserve">5. Projektas skirtas inovacijų diegimui </t>
    </r>
    <r>
      <rPr>
        <sz val="11"/>
        <color theme="1"/>
        <rFont val="Times New Roman"/>
        <family val="1"/>
        <charset val="186"/>
      </rPr>
      <t xml:space="preserve">(VVG teritorijos mastu). </t>
    </r>
  </si>
  <si>
    <t>1 kriterijaus 1.3 p. skaidymas yra perteklinis, kadangi daugiau balų suteikiama už 1 darbo vieta, skaidymas nuo 0,5 iki 1 darbo vietos yra nereikalingas. 2 kriterijuje ne visai logiškas svorių paskirstymas tarp kriterijaus atitikties "žirklių". Nuo 20 iki 50 proc. didesnis atlyginimas nei MMA yra įvertinimas 5 balai, o 23 balus gali gauti projektas, kuriame numatomi atlyginimai didesni pvz., 51 proc. už 1 proc. didesnį atlyginimą papildomai suteikiamai 8 balai. Jeigu orientuotasi į tai, kad 2.2 eilutėje atsiras projektai, kuriuose atlyginimo proc. didės iki 30 proc., tai reikėtų taip ir paskaidyti. Arba naudoti smulkesnį skaidymą, kuris geriau išreitinguotų projektus.</t>
  </si>
  <si>
    <r>
      <t>1. Sukuriama ir išlaikoma daugiau naujų darbo vietų jauniems žmonėms (iki 40 metų).</t>
    </r>
    <r>
      <rPr>
        <sz val="11"/>
        <rFont val="Times New Roman"/>
        <family val="1"/>
        <charset val="186"/>
      </rPr>
      <t xml:space="preserve"> (Informacija dėl naujos darbo vietos sukūrimo ir išlaikymo rodiklio vertinimo pateikiama šio FSA 4.2.5.11., 4.3.2.5. papunkčiuose):</t>
    </r>
  </si>
  <si>
    <r>
      <t>4. Projektas skirtas inovacijų diegimui VVG teritorijoje.</t>
    </r>
    <r>
      <rPr>
        <sz val="11"/>
        <color rgb="FFFF0000"/>
        <rFont val="Times New Roman"/>
        <family val="1"/>
        <charset val="186"/>
      </rPr>
      <t xml:space="preserve"> Didžiausias galimas surinkti balų skaičius - 15 balų.</t>
    </r>
  </si>
  <si>
    <r>
      <t xml:space="preserve">2. </t>
    </r>
    <r>
      <rPr>
        <b/>
        <sz val="11"/>
        <color rgb="FFFF0000"/>
        <rFont val="Times New Roman"/>
        <family val="1"/>
        <charset val="186"/>
      </rPr>
      <t xml:space="preserve">Pareiškėjas (fizinis asmuo arba įmonės stegėjas(-ai)) iki paramos paraiškos pateikimo - gyvenamąją vietą deklaravęs VVG teritorijoje. </t>
    </r>
    <r>
      <rPr>
        <sz val="11"/>
        <color rgb="FFFF0000"/>
        <rFont val="Times New Roman"/>
        <family val="1"/>
        <charset val="186"/>
      </rPr>
      <t>Didžiausias galimas surinkti balų skaičius – 30 balų. Šis atrankos kriterijus detalizuojamas taip:</t>
    </r>
  </si>
  <si>
    <r>
      <t xml:space="preserve">1. Sukuriama ir išlaikoma daugiau naujų darbo vietų. </t>
    </r>
    <r>
      <rPr>
        <sz val="11"/>
        <color theme="1"/>
        <rFont val="Times New Roman"/>
        <family val="1"/>
        <charset val="186"/>
      </rPr>
      <t>Didžiausias galimas surinkti balų skaičius - 30 balų. (Informacija dėl naujos darbo vietos sukūrimo ir išlaikymo rodiklio vertinimo pateikiama šio FSA 4.2.5.11., 4.3.2.3. papunkčiuose).
Šis atrankos kriterijus detalizuojamas taip:</t>
    </r>
  </si>
  <si>
    <r>
      <t xml:space="preserve">4. Projektas skirtas inovacijų diegimui </t>
    </r>
    <r>
      <rPr>
        <sz val="11"/>
        <color rgb="FFFF0000"/>
        <rFont val="Times New Roman"/>
        <family val="1"/>
        <charset val="186"/>
      </rPr>
      <t xml:space="preserve">(VVG teritorijos mastu). Didžiausias galimas surinkti balų skaičius - </t>
    </r>
    <r>
      <rPr>
        <b/>
        <sz val="11"/>
        <color rgb="FFFF0000"/>
        <rFont val="Times New Roman"/>
        <family val="1"/>
        <charset val="186"/>
      </rPr>
      <t>10 balų.</t>
    </r>
  </si>
  <si>
    <t>Dėl 1 kriterijaus, žr. priemonės LEADER- 19.2-SAVA-7 pastabą. 4 kriterijų papildyti paaiškinimu apie inovacijų įvertinimą arba nuorodą į Inovatyvumo metodiką.</t>
  </si>
  <si>
    <t xml:space="preserve">Būtinas 2 ir 3 kriterijų įvertinimo paaiškinimas, ką turi padaryti pareiškėjas, kad atitiktų šiuos krietrijus. </t>
  </si>
  <si>
    <t>4.2. Pareiškėjas įgyvendino projektą pagal kitus ES finansavimo fondus.</t>
  </si>
  <si>
    <t xml:space="preserve">1. Projekte numatytas bent dviem skirtingiems sektoriams – 
pilietinei visuomenei, verslui ar vietos valdžiai 
atstovaujančių organizacijų/institucijų bendradarbiavimas. </t>
  </si>
  <si>
    <t>2.1. projekte rengime dalyvavo 30 proc. ir daugiau pareiškėjo atstovaujamos teritorijos gyventojų;</t>
  </si>
  <si>
    <t>4.2 projekto investicijos skirtos
viešųjų erdvių sutvarkymui;</t>
  </si>
  <si>
    <t>4.3 projekto investicijos skirtos
patalpų bendruomenės reikmėms atnaujinimui ir įrengimui.</t>
  </si>
  <si>
    <t>4.Projekto investicijos skirtos  kultūros paveldo objektų
 išsaugojimui arba tradicinių amatų centrų plėtrai, viešųjų erdvių sutvarkymui, patalpų bendruomenės reikmėms atnaujinimui ir įrengimui.</t>
  </si>
  <si>
    <t xml:space="preserve">1 kriterijaus 1.1. papunkčio detalizavimas yra įvykdomas sunkiau, nei reikalaujama pirmajame kriterijuje. Pirmasis kriterijus numato, kad turi būti bent 2-jų sektorių atstovai. 1.1 kriterijus detalizuotas taip, kad turi būti 3-jų sektorių atstovai. Būtina patikslinti kriterijų detalizavimą. 1.1. kriterijus galėtų būti išdėstytas taip "vietos projekte numatomas 2-jų ir daugiau sektorių bendradarbiavimas". Tokiu atveju reikėtų pagalvoti ar būtinas 1.2 kriterijaus detalizavimas. Siūloma kriterijų patikslinti nustatant sektorių pavadinimus. Pavyzdžiui pilietinės visuomenės ir verslo - 24 balai; pilietinės visuomenės ir valdžios - 20 balų.
2 ir 3 kriterijuose būtina nurodyti pagal kokius duomenis bus vertinama. 
Ketvirtas kriterijus yra perteklinis, nes jame įvardytos beveik visos veiklos ir jis nėra reitinguojantis, siūloma arba šį kriterijų susiaurinti arba jo iš viso atsisakyti. 
Panaši pastaba taikoma ir 5 kriterijui, nes teoriškai visi pareiškėjai gauna balų, nesigilinama į tų pareiškėjų išskirtinumą. Siūlome kriterijų orientuoti į pareiškėjo savybes (veiklos laiką, dalyvių skaičių, viešųjų paslaugų vykdymą ar pan.) ne statusą.
</t>
  </si>
  <si>
    <t xml:space="preserve">2. Projekto paraišką teikia jaunesni  fiziniai arba privatūs juridiniai asmenys, kurių akcininkų amžiaus vidurkis yra mažesnis; </t>
  </si>
  <si>
    <t>3. Pareiškėjo vadovas ir (arba) už projekto metu sukurtų veiklų vykdymą atsakingas (-i) asmuo (-enys) (darbuotojas (-ai)) turi profesinį, aukštesnįjį ir (arba) aukštąjį išsilavinimą projekto metu kuriamo verslo ir (arba) vadybos srityje.</t>
  </si>
  <si>
    <t>2. Pareiškėjo vadovas ir (arba) už projekto metu sukurtų veiklų vykdymą atsakingas (-i) asmuo (-enys) (darbuotojas (-ai)) turi profesinį, aukštesnįjį ir (arba) aukštąjį išsilavinimą projekto metu kuriamo verslo ir (arba) vadybos srityje;</t>
  </si>
  <si>
    <t>3. Projekto veiklomis (rezultatai) kuriamos inovacijos  teritorijos (kaimo, seniūnijos) ir (arba) viso Klaipėdos rajono (įskaitant Gargždų miestą) lygmeniu.</t>
  </si>
  <si>
    <t xml:space="preserve">1.Paraišką teikia  fizinis asmuo (ūkininkas) jaunesnis kaip 40 metų arba privatus juridinis asmuo, kurio darbuotojų amžiaus vidurkis (ne mažiau kaip 12 mėn. prieš paraiškos teikimą) yra mažesnis kaip 40 metų; </t>
  </si>
  <si>
    <t>2. Didesnis sukurtų naujų darbo vietų skaičius;</t>
  </si>
  <si>
    <t>3.Projekto veiklomis (rezultatai) kuriamos inovacijos  teritorijos (kaimo, seniūnijos) ir (arba) viso Klaipėdos rajono (įskaitant Gargždų miestą) lygmeniu;</t>
  </si>
  <si>
    <t xml:space="preserve">4.Projektą teikia keli subjektai - bendradarbiavimas. </t>
  </si>
  <si>
    <t>2. Projekto veiklomis (rezultatai) kuriamos inovacijos teritorijos (kaimo, seniūnijos) ir (arba) viso Klaipėdos rajono (įskaitant Gargždų miestą) lygmeniu;</t>
  </si>
  <si>
    <t>3. Projektą  pagal partnerystės ir (arba) bendradarbiavimo sutartį teikia daugiau nei du subjektai;</t>
  </si>
  <si>
    <t xml:space="preserve">1. Projekto tikslinės grupės, potencialių naudos gavėjų, įtraukimas į projekto rengimą; </t>
  </si>
  <si>
    <t xml:space="preserve">2. Ne mažiau kaip 50 proc. darbo vietų sukurta asmenims iki 40 metų. </t>
  </si>
  <si>
    <t>1 kriterijus yra sunkiai vertinamas. Fiziniu asmenų atveju, būtina nurodyti ar lygiai 40 metų amžius bus laikomas tinkamų balams gauti. Juridinių asmenų atveju būtinas tikslumas ar pareiškėjas turės apskaičiuoti kiekvieno iš 12 mėn. vidurkį ir išsivesti bendrą vidurkį (aktualu, jeigu darbuotojai keitėsi).</t>
  </si>
  <si>
    <t xml:space="preserve">1 kriterijus yra sunkiai įvertinamas, galimas subjektyvumas, būtina nustatyti kokiai principais bus vertinama atitiktis jam, ką reiškia žodis "įtraukimas" šiame kriterijuje, ko bus prašoma įrodyti atitikčiai? Reikėtų kriterijų apibūdinti kiek įmanoma tiksliau. 
2 kriterijuje būtina patikslinti ar lygiai 40 metų darbuotojas bus įskaitomas į kriterijaus atitikties imtį.
</t>
  </si>
  <si>
    <t>VVG "PAJŪRIO KRAŠTAS" VIETOS PLĖTROS STRATEGIJOS ATRANKOS KRITERIJŲ ANALIZĖ PAGAL PRIEMONES IR (ARBA) VEIKLOS SRITIS</t>
  </si>
  <si>
    <t>DRUSKININKŲ VVG  VIETOS PLĖTROS STRATEGIJOS ATRANKOS KRITERIJŲ ANALIZĖ PAGAL PRIEMONES IR (ARBA) VEIKLOS SRITIS</t>
  </si>
  <si>
    <t>Ne  proporcingas  1 kriterijaus balų paskirstymas. Už vieną darbo vietą suteikiami 25 balai, o už antrą tik 5 balai. Siūlome peržiūrėti balų "žirkles". 2 kriterijus yra tinkamas, tačiau nėra aiškiai nurodyta kaip bus vertinama tais atvejais, jeigu steigėju yra ne vienas, o pvz. 2 ar 3. Ar šis atrankos kriterijus bus taikomas visiems įmonę įsteigusiems asmenims ar tik vienam iš jų ir kuriam konkrečiai. Reikėtų papildyti paaiškinimą kriterijaus atitikčiai, nurodant, kaip bus vertinama tais atvejai, kai steigėjai yra keli. Būtina atkreipti dėmesį ar kriterijus bus taikomas steigėjui ar akcininkui, nes tai gali būti skirtingi asmenys, o įsteigęs asmuo nebūtinai turės ką bendro su akcininkais, kurie egzistuos paraiškos pateikimo metu.  4 kriterijų reikėtų papildyti paaiškinimu, kaip vertinamos inovacijos arba nuorodą į Inovatyvumo metodiką.</t>
  </si>
  <si>
    <t>1. Projekto veikla turi būti vykdoma VVG teritorijos dviejose seniūnijose, t.y. apimti didžiąją VVG teritorijos dalį.</t>
  </si>
  <si>
    <t>1 kriterijus skamba, kaip tinkamumo sąlyga. Nedidelė sav. tačiau projektą įgyvendinti gali būti sunku. Detalizuojant kriterijus (jeigu bus pasirinkta) būtina atkreipti dėmesį, kad 3 organizacijos yra viršutinė riba (nenumatyti 4-ių ir daugiau).</t>
  </si>
  <si>
    <t>Pagal VPS ši priemonė netiri veiklos sričių, ar tai tik sudubliuoti kriterijai, ar dar kokia klaida. 1 kriterijuje būtina nurodyti ar skliausteliuose yra tik pavyzdys ar galimi projektai tik šioms tikslinėms grupėms. 2 kriterijus - žr. VVG "Pajūrio kraštas" pateiktoms pastabos analogiškam kriterijui detalizuoti. 3 kriterijuje būtina aiškiai nustatyti ką laikysite "įtraukimu" ir kaip bus atliekamas atitikties šiam kriterijui vertinimas. Labai aptakus kriterijus ir sunkiai įvertinamas, galimos interpretacijos ir subjektyvumas vertinimo metu.</t>
  </si>
  <si>
    <t>Nustatant papildomus kriterijus galima daugiau dėmesio skirti mokymų turiniui (kokybei) ne kiekybiniai išraiškai, pvz. orientuotis į mokymų temas, kurios aktualios VVG nuomone ir kurių trūksta gyventojams.</t>
  </si>
  <si>
    <t xml:space="preserve">2.Sukurtų darbo vietų skaičius jauniems žmonėms, kaip ši sąvoka apibrėžta Vietos plėtros strategijų, įgyvendinamų bendruomenių inicijuotos vietos plėtros būdų, atrankos taisyklėse, patvirtintose LR žemės ūkio ministro 2015 m. gegužės 4 d. įsakymu Nr. 3D-343, 4.7 punkte (asmenims, kure įdarbinimo diena yra jaunesni nei 40 metų imtinai)“. </t>
  </si>
  <si>
    <t>3. Į kuriamą(-as) naują (-as) darbo vietą (-as) įdarbinamas (-i) kaimo gyventojas (-i).</t>
  </si>
  <si>
    <t>1 kriterijus atitinka tinkamumo sąlyga, pareiškėjas ir taip turi įsipareigoti kurti darbo vietas pagal šią priemonę. Kriterijų reikėtų tikslinti ir orientuotis į daugiau darbo vietų ar kokių nors tikslinių darbo vietų kūrimą. 3 kriterijuje neaišku kas turi omenyje, ar pareiškėjas prašo mažiau paramos ar apskritai darbo vieta reikalauja mažiau investicijų, neaišku koks šio kriterijau tikslas? Būtina detalus paaiškinimas kaip bus vertinama atitiktis šiam kriterijui. Bendra pastaba. Teoriškai už darbo vietos sukūrimą skiriama net 50 balų, kiti kriterijai atitinka tinkamumo sąlygas, tačiau priemonė yra skirta novatoriškam ūkiui ar verslui kurti ir plėtoti, todėl kriterijai neatspinti priemonės tikslų. Siūlome peržiūrėti atrankos kriterijus juos labiau susiejant su priemonės turiniu.</t>
  </si>
  <si>
    <t>1. Projekto veiklose dalyvaujančių bendruomeninių organizacijų /NVO skaičius</t>
  </si>
  <si>
    <t xml:space="preserve">2. Projekto tikslinės grupės potencialių naudos gavėjų įtraukimas į projekto rengimą. </t>
  </si>
  <si>
    <t xml:space="preserve">3. Sukuriamas regioninis produktas. </t>
  </si>
  <si>
    <t>4. Projekte numatytas didesnis priemonių (renginių, kūrybinių stovyklų, sesijų, plenerų), padedančių kurti regioninius produktus  skaičius</t>
  </si>
  <si>
    <t>5. Projekte numatytas didesnis pareiškėjo ir (arba) partnerio prisidėjimas piniginėmis lėšomis</t>
  </si>
  <si>
    <t>Dėl 2-ojo kriterijaus žiūrėti priemonės LEADER-19.2-SAVA-6 pastabas. 3 kriterijuje būtina nurodyti pagal ką bus vertinama, ar tai sertifikuotas produktas ar kas konkrečiai, ką vertintojas pripažins regioniniu produktų ir koks regionas bus laikomas tinkamu. Siūlome bent nurodyti, kad Dzūkijos regioninis produktas (4 kriterijui taip pat būtina nurodyti regioną).</t>
  </si>
  <si>
    <t>Dėl 2-ojo kriterijaus žiūrėti priemonės LEADER-19.2-SAVA-6 pastabas.</t>
  </si>
  <si>
    <t>Bendradarbiavimas vykdant regioninių produktų rinkodarą ir kuriant maisto grandinę „nuo lauko iki stalo"</t>
  </si>
  <si>
    <t xml:space="preserve">2 krietrijus yra rizikingas, nes už atrankos krietrijų neįgyvendinimą taikomos sankcijos, ar tikslinga skaičiuoti gyevntojus (vnt.)? </t>
  </si>
  <si>
    <t>KĖDAINIŲ R. VVG  VIETOS PLĖTROS STRATEGIJOS ATRANKOS KRITERIJŲ ANALIZĖ PAGAL PRIEMONES IR (ARBA) VEIKLOS SRITIS</t>
  </si>
  <si>
    <r>
      <t>1. Įdarbinamo/savarankiškai dirbančio kaimo gyventojo amžius.</t>
    </r>
    <r>
      <rPr>
        <b/>
        <sz val="11"/>
        <color theme="1"/>
        <rFont val="Times New Roman"/>
        <family val="1"/>
        <charset val="186"/>
      </rPr>
      <t xml:space="preserve"> </t>
    </r>
    <r>
      <rPr>
        <sz val="11"/>
        <color theme="1"/>
        <rFont val="Times New Roman"/>
        <family val="1"/>
        <charset val="186"/>
      </rPr>
      <t>Šis atrankos kriterijus detalizuojamas taip:</t>
    </r>
  </si>
  <si>
    <r>
      <t>3. Kuriama daugiau darbo vietų kaimo gyventojams (t.y. įdarbinami ir išlaikomi darbuotojai).</t>
    </r>
    <r>
      <rPr>
        <sz val="11"/>
        <color rgb="FF000000"/>
        <rFont val="Times New Roman"/>
        <family val="1"/>
        <charset val="186"/>
      </rPr>
      <t xml:space="preserve"> </t>
    </r>
    <r>
      <rPr>
        <sz val="11"/>
        <color theme="1"/>
        <rFont val="Times New Roman"/>
        <family val="1"/>
        <charset val="186"/>
      </rPr>
      <t>Šis atrankos kriterijus detalizuojamas taip:</t>
    </r>
  </si>
  <si>
    <r>
      <rPr>
        <b/>
        <sz val="11"/>
        <color theme="1"/>
        <rFont val="Times New Roman"/>
        <family val="1"/>
        <charset val="186"/>
      </rPr>
      <t>1. Didesnis bendradarbiaujančių šalių skaičius.</t>
    </r>
    <r>
      <rPr>
        <sz val="11"/>
        <color theme="1"/>
        <rFont val="Times New Roman"/>
        <family val="1"/>
        <charset val="186"/>
      </rPr>
      <t xml:space="preserve"> Šis atrankos kriterijus detalizuojamas taip:</t>
    </r>
  </si>
  <si>
    <r>
      <rPr>
        <b/>
        <sz val="11"/>
        <color theme="1"/>
        <rFont val="Times New Roman"/>
        <family val="1"/>
        <charset val="186"/>
      </rPr>
      <t>3. Projektas apima daugiau nei 1 seniūnijos teritoriją.</t>
    </r>
    <r>
      <rPr>
        <sz val="11"/>
        <color theme="1"/>
        <rFont val="Times New Roman"/>
        <family val="1"/>
        <charset val="186"/>
      </rPr>
      <t xml:space="preserve"> Šis atrankos kriterijus detalizuojamas taip:</t>
    </r>
  </si>
  <si>
    <r>
      <t xml:space="preserve">1. Sukuriamų naujų darbo vietų skaičius. </t>
    </r>
    <r>
      <rPr>
        <sz val="11"/>
        <color theme="1"/>
        <rFont val="Times New Roman"/>
        <family val="1"/>
        <charset val="186"/>
      </rPr>
      <t>Šis atrankos kriterijus detalizuojamas taip:</t>
    </r>
    <r>
      <rPr>
        <b/>
        <sz val="11"/>
        <color theme="1"/>
        <rFont val="Times New Roman"/>
        <family val="1"/>
        <charset val="186"/>
      </rPr>
      <t xml:space="preserve">
</t>
    </r>
  </si>
  <si>
    <t xml:space="preserve">1.1. įdarbinamas/savarankiškai dirba kaimo gyventojas iki 29 m. amžiaus (imtinai) </t>
  </si>
  <si>
    <t>1.2. įdarbinamas/savarankiškai dirba kaimo gyventojas nuo 30 iki 40 m. amžiaus (imtinai)</t>
  </si>
  <si>
    <t xml:space="preserve">1.3. įdarbinamas/savarankiškai dirba kaimo gyventojas, vyresnis nei 41 m. amžiaus </t>
  </si>
  <si>
    <r>
      <t>2. Vietos projekte numatyta vykdyti veikla – naujai kuriamas ir/ar šeimos  verslas (nuosavybė ir valdymas yra šeimos, kurios nariai tame versle dirba, rankose).</t>
    </r>
    <r>
      <rPr>
        <sz val="11"/>
        <color rgb="FFFF0000"/>
        <rFont val="Times New Roman"/>
        <family val="1"/>
        <charset val="186"/>
      </rPr>
      <t xml:space="preserve"> Šis atrankos kriterijus detalizuojamas taip:</t>
    </r>
  </si>
  <si>
    <t>2.1. naujai kuriamas šeimos verslas</t>
  </si>
  <si>
    <t xml:space="preserve">2.2. plėtojamas šeimos verslas </t>
  </si>
  <si>
    <t xml:space="preserve">2.3. naujai kuriamas verslas </t>
  </si>
  <si>
    <t xml:space="preserve">3.1. sukuriamos 3  darbo vietos kaimo gyventojams </t>
  </si>
  <si>
    <t xml:space="preserve">3.2. sukuriamos 2 darbo vietos kaimo gyventojams </t>
  </si>
  <si>
    <t xml:space="preserve">3.3. sukuriama daugiau kaip 1 darbo vieta kaimo gyventojams </t>
  </si>
  <si>
    <t>1.1. įdarbinamas/savarankiškai dirba kaimo gyventojas iki 29 m. amžiaus (imtinai)</t>
  </si>
  <si>
    <t xml:space="preserve">1.2. įdarbinamas/savarankiškai dirba kaimo gyventojas nuo 30 iki 40 m. amžiaus (imtinai) </t>
  </si>
  <si>
    <t xml:space="preserve">4.1. sukurti 3 produktai/paslaugos </t>
  </si>
  <si>
    <t xml:space="preserve">4.2. sukurti 2 produktai/paslaugos </t>
  </si>
  <si>
    <r>
      <t xml:space="preserve">4. Sukurtų </t>
    </r>
    <r>
      <rPr>
        <b/>
        <sz val="11"/>
        <color rgb="FFFF0000"/>
        <rFont val="Times New Roman"/>
        <family val="1"/>
        <charset val="186"/>
      </rPr>
      <t xml:space="preserve">naujų ir (arba) geresnės kokybės </t>
    </r>
    <r>
      <rPr>
        <b/>
        <sz val="11"/>
        <color theme="1"/>
        <rFont val="Times New Roman"/>
        <family val="1"/>
        <charset val="186"/>
      </rPr>
      <t>produktų/paslaugų skaičius</t>
    </r>
    <r>
      <rPr>
        <sz val="11"/>
        <color theme="1"/>
        <rFont val="Times New Roman"/>
        <family val="1"/>
        <charset val="186"/>
      </rPr>
      <t>. Šis atrankos kriterijus detalizuojamas taip:</t>
    </r>
  </si>
  <si>
    <t>Žr. pastabas, pateiktas priemonės LEADER-19-2-4 kriterijams. 4 kriterijuje neaišku, ar detalizuoti kriterijai 4.1 ir 4.2 reiškia, kad turi būti sukurtos naujos, geresnės kokybės paslaugos ar produktai, ar tik jų skaičius. Vertinimo metu galimos interpretacijos ir subjektyvumas. siūlome nurodyti aiškiai.</t>
  </si>
  <si>
    <t xml:space="preserve">Būtinas detalizavimas, kaip bus vertinamas naudos gavėjų skaičius (2 kriterijus). </t>
  </si>
  <si>
    <t xml:space="preserve">1 kriterijus labai "apskritas" būtina nusimatyti aiškius įvertinimo elementus, nes jeigu bus lyginami kelių projektų aprašymai, tai neužtikrins objektyvumo. </t>
  </si>
  <si>
    <t xml:space="preserve">1.1. įgyvendinant vietos projektą bendradarbiauja 5 ir daugiau partnerių </t>
  </si>
  <si>
    <t xml:space="preserve">1.2. įgyvendinant vietos projektą bendradarbiauja 4 partneriai </t>
  </si>
  <si>
    <t xml:space="preserve">2.1. 50 proc. ir daugiau dirbančiųjų iki 40 m. (imtinai) </t>
  </si>
  <si>
    <t xml:space="preserve">2.2. iki 50 proc. dirbančiųjų iki 40 m. (imtinai) </t>
  </si>
  <si>
    <t xml:space="preserve">3.1. vietos projekte bendradarbiauja partneriai iš  3-jų ir daugiau VVG teritorijos seniūnijų </t>
  </si>
  <si>
    <t xml:space="preserve">3.2. vietos projekte bendradarbiauja partneriai iš  2-jų VVG teritorijos seniūnijų </t>
  </si>
  <si>
    <r>
      <rPr>
        <b/>
        <sz val="11"/>
        <color rgb="FFFF0000"/>
        <rFont val="Times New Roman"/>
        <family val="1"/>
        <charset val="186"/>
      </rPr>
      <t>2. Darbo vieta sukurta jaunam asmeniui (iki 40 m. imtinai).</t>
    </r>
    <r>
      <rPr>
        <sz val="11"/>
        <color rgb="FFFF0000"/>
        <rFont val="Times New Roman"/>
        <family val="1"/>
        <charset val="186"/>
      </rPr>
      <t xml:space="preserve"> Šis atrankos kriterijus detalizuojamas taip:</t>
    </r>
  </si>
  <si>
    <t>2 kriterijaus detalizavimas netikslus, kadangi negalima suprasti ar nauja darbo vieta turi būti skirtas jaunam asmeniui, ar 50 esamų dirbančiųjų turi atitikti amžiaus ribą? Būtina patikslinti, kad būtų aišku ir pareiškėjams ir vertintojams. Žr. pastabas, pateiktas priemonės LEADER-19.2.4 kriterijams.</t>
  </si>
  <si>
    <t xml:space="preserve">2 kriterijus sunkiai įvertinamas, nes nėra apibrėžta kas laikoma šeimos verslu. Siūlome nustatyti kriterijaus vertinimo aprašyme arba FSA šeimos verslo apibrėžtį. Taip pat nėra aišku kodėl 2.2 ir 2.3 kriterijai vertinami tokiu pačiu balų skaičiumi, be to, atrankos kriterijus apie šeimos  verslą, tačiau pagal 2.3 papunktį balai skiriami, jei kuriamas tiesiog verslas. 3 kriterijus yra sudėtingiausias, bet jam skiriama labai nedaug balų, palyginti su kitais kriterijais. Neaišku kas turima omenyje 4 kriterijuje. Kas konkrečiais bus laikoma VVG teritorijos ištekliai (žmonės, žemė, turtas). Būtina patikslinti kriterijų. 5 kriterijus turi būti detalizuotas, kokiu lygmeniu diegiamos inovacijos ir kaip bus vertinama. 3.3 kriterijuje balai skirimi už 1 ar daugiau darbo vietų, kas yra daugiau kaip 1 darbo vieta? 1? 1,5? 2 taip pat daugiau kaip 1? Būtinas tikslumas nuo 1 iki 2 arba tik 1 darbo vieta be pratęstimo. </t>
  </si>
  <si>
    <r>
      <t xml:space="preserve">3. Darbo vieta sukurta jaunam žmogui (iki 40 m.) (imtinai). </t>
    </r>
    <r>
      <rPr>
        <sz val="11"/>
        <color rgb="FFFF0000"/>
        <rFont val="Times New Roman"/>
        <family val="1"/>
        <charset val="186"/>
      </rPr>
      <t>Šis atrankos kriterijus detalizuojamas taip:</t>
    </r>
  </si>
  <si>
    <t>2 kriterijų. Paraiškos pateikimo metu mokymų dar niekas neveda, pagal VP administravimo taisykles mokymams yra keliami reikalavimai, lektoriams taip pat. Nereikšmingas kriterijus, siūlome orientuoti kriterijus į mokymų turinį, mokymų metu gautų žinių pritaikomumą ir pan.</t>
  </si>
  <si>
    <t xml:space="preserve">1 kriterijų būtina aiškiai apibrėžti, kaip bus vertinama atitiktis. </t>
  </si>
  <si>
    <t>KELMĖS R. VVG  VIETOS PLĖTROS STRATEGIJOS ATRANKOS KRITERIJŲ ANALIZĖ PAGAL PRIEMONES IR (ARBA) VEIKLOS SRITIS</t>
  </si>
  <si>
    <t>MOLĖTŲ R. VVG  VIETOS PLĖTROS STRATEGIJOS ATRANKOS KRITERIJŲ ANALIZĖ PAGAL PRIEMONES IR (ARBA) VEIKLOS SRITIS</t>
  </si>
  <si>
    <t xml:space="preserve">Detalizuojant 2 kriterijų arba jo nedetalizuojant būtina nurodyti ar 29 metų asmuo galės atitiktį šį kriterijų. </t>
  </si>
  <si>
    <t xml:space="preserve">1. Kriterijus. Inovacijas ir taip kurti yra sudėtinga, ar tikrai šios priemonės tikslas kuo daugiau inovacijų ar vis tik inovacijų kokybė ir sklaidos galimybės. Tikslintinas kriterijus. Siūloma iš viso atsisakyti kriterijaus skaidumo. Be to 1 kriterijus kalba apie inovacijos teritorinį mastą, ne prie inovacijų skaičių. galima būtų ji detalizuoti kalbant apie pritaikymą. 2 kriterijus, į intervalus nepatenka 2,25, 3,25 darbo vietų, bus sudėtinga įvertinti, jeigu bus pateiktos būtent tiek darbo vietų kuriančios paraiškos. Siūlome detalizavimą nurodyti "nuo iki", pvz. sukurtos lygiai 3 ar daugiau darbo vietų, sukurtos lygiai 2 darbo vietos, sukurto nuo 2 iki 3 darbo vietų. Šiuo atveju 2.1 ir 2.3 detalizavimuose žodis "lygiai", nustatys kokiam kriterijus bus priskiriamos darbo vietos. neaišku kokie subjektai turimi omenyje 3 kriterijuje, nes priemonės tikslai nusako, kad bus kuriamos paslaugos, ar čia bus kokie nors konkretus juridiniai vienetai ar kas. Būtina patikslinti kriterijaus aprašymą ir nurodyti aiškiai. 5 kriterijuje būtina aiškiai patikslinti, ką turės pateikti asmuo, kad būtų įsitikinta jo kvalifikacija, ypač projekto įgyvendinimo srityje. </t>
  </si>
  <si>
    <t xml:space="preserve">Detalizuojant 2 kriterijų arba jo nedetalizuojant būtina nurodyti ar 29 metų asmuo galės atitiktį šį kriterijų. 3 kriterijuje būtina paaiškinti ką laikysime jaunimo užimtumo gerinimu (ar daugiau paslaugų, ar tų pačių paslaugų kokybę ar dar ką nors), nes taip išdėsčius atsiranda vietos interpretavimui. Bendra pastaba. Nėra numatytų kriterijų, susijiisų su savanoriškos veiklos skatinimu ar jos populiarinimu. </t>
  </si>
  <si>
    <r>
      <t xml:space="preserve">5.1. Mokamas darbuotojo darbo užmokesčio </t>
    </r>
    <r>
      <rPr>
        <i/>
        <sz val="11"/>
        <color rgb="FFFF0000"/>
        <rFont val="Times New Roman"/>
        <family val="1"/>
        <charset val="186"/>
      </rPr>
      <t xml:space="preserve">vidurkis </t>
    </r>
    <r>
      <rPr>
        <i/>
        <sz val="11"/>
        <color theme="1"/>
        <rFont val="Times New Roman"/>
        <family val="1"/>
        <charset val="186"/>
      </rPr>
      <t>minimalų šalies darbo užmokesčio vidurkį viršija 10 procentų ir daugiau</t>
    </r>
  </si>
  <si>
    <r>
      <t xml:space="preserve">5.2. Mokamas darbuotojo darbo užmokesčio </t>
    </r>
    <r>
      <rPr>
        <i/>
        <sz val="11"/>
        <color rgb="FFFF0000"/>
        <rFont val="Times New Roman"/>
        <family val="1"/>
        <charset val="186"/>
      </rPr>
      <t xml:space="preserve">vidurkis </t>
    </r>
    <r>
      <rPr>
        <i/>
        <sz val="11"/>
        <color theme="1"/>
        <rFont val="Times New Roman"/>
        <family val="1"/>
        <charset val="186"/>
      </rPr>
      <t>minimalų šalies darbo užmokesčio vidurkį viršija nuo 5 iki 9 procentų</t>
    </r>
  </si>
  <si>
    <r>
      <t xml:space="preserve">5.3. Mokamas darbuotojo darbo užmokesčio </t>
    </r>
    <r>
      <rPr>
        <i/>
        <sz val="11"/>
        <color rgb="FFFF0000"/>
        <rFont val="Times New Roman"/>
        <family val="1"/>
        <charset val="186"/>
      </rPr>
      <t xml:space="preserve">vidurkis </t>
    </r>
    <r>
      <rPr>
        <i/>
        <sz val="11"/>
        <color theme="1"/>
        <rFont val="Times New Roman"/>
        <family val="1"/>
        <charset val="186"/>
      </rPr>
      <t>minimalų šalies darbo užmokesčio vidurkį viršija  iki 4 procentų</t>
    </r>
  </si>
  <si>
    <t>1 kriterijaus balų paskirstymas neskatina kurti daugiau darbo vietų, nes intervalai nėra logiški. Siūlome paržiūrėti intervalus ir juos suskirstysi kitaip, pvz. 2 lygiai  ir daugiau darbo vietų -25 balai, nuo 1,5  iki 2 darbo vietų - 20 balų, nuo 1 iki 1,5 (imtinai) darbo vietų - 15 balų, nuo 0,5 iki 1 (imtinai) - 10 balų. Kitu atveju 1,75 etato nepatenka į kokį kriterijų ir balų turėtų būti neskirta. 3 kriterijuje trūksta žodžio "imtinai", nes nėra aišku į kurį intervalą patenka lygiai 3 seniūnijos. 5 kriterijuje neaišku kokį vidurkį turės pateikti pareiškėjas ar vieno darbuotojo metinį, tuomet kils klausimų už kurį laikotarpį, ar visų darbuotojų vidurkį, tuomet taip pat neaišku už kurį laikotarpį ir kokios informacijos tikisi VVG, nes pateikus visų darbuotojų darbo užmokestį pateks ir vadovų d. u., kuris gali iškraipyti realų eilinių (samdomų) darbuotojų d. u. Ši kriterijus turėtų būti kontroliuojamas, todėl labai svarbu tiksliai nurodyti ką turės padaryti pareiškėjas ir kokius duomenis naudos vertintojas.</t>
  </si>
  <si>
    <t>2 ir 3 kriterijuose būtina nurodyti ar įskaitomi pilni 29 metai. Taip pat 2 kriterijuje būtina paaiškinti kas bus laikoma įtraukimu į veiklas, ar veiklose dalyvaus jaunimo iki 29 metų imtinai x skaičius ar kas tai turi būti? 3 kriterijuje neaišku kaip bus įrodoma atitiktis šiam kriterijui, ar jaunimas turės pateikti duomenis apie deklaruotą gyvenamąją vietą? 5 kriterijuje aiškiai nurodyti, kad bus laikoma patirtimi, ar pats rengęs ir gavęs paramą ir sėkmingai užbaigęs.</t>
  </si>
  <si>
    <t>1 kriterijuje būtina nurodyti regioną, nes pagal dabartinę formuluote galimas ir kito regiono produktas, kuris bus inovacija VVG teritorijos mastu. 2 kriterijus yra tinkams, tačiau būtina paaiškinti kokį dokumentą reikia pateikti, ar darbo grupės sudarymo protokolą, ar tinka ir neformalios grupės. pagal 3 kriterijau detalizavimą, kriterijų atitiktų pareiškėjas, kuris įtraukė bent po vieną asmenį iš skirtingų seniūnijų, ar toks ir yra tikslas? jeigu taip, tai tikslinti nereikia. Dėl 4 kriterijaus žiūrėti pastabą, pateiktą priemonės LEADER-19.2-SAVA-9 5 kriterijui.</t>
  </si>
  <si>
    <t>1 kriterijus atitinka priemonės pavadinimą, bet juk kitokių projektų čia ir negali būti. Netinkamas kriterijus, prašome jį pakeisti kitu. 3 kriterijuje būtina nurodyti ar pilni 29 metai įskaitomi į kriterijaus atitiktį.</t>
  </si>
  <si>
    <t>ŠIRVINTŲ R. VVG  VIETOS PLĖTROS STRATEGIJOS ATRANKOS KRITERIJŲ ANALIZĖ PAGAL PRIEMONES IR (ARBA) VEIKLOS SRITIS</t>
  </si>
  <si>
    <t xml:space="preserve">5.2. Pareiškėjas – fizinis asmuo yra nuo 30 iki 40 metų (imtinai) amžiaus paraiškos pateikimo dieną </t>
  </si>
  <si>
    <t>5.2. Pareiškėjas – fizinis asmuo arba pareiškėjo – juridinio asmens – pagrindinis akcininkas yra nuo 30 iki 40 metų (imtinai) amžiaus paraiškos pateikimo dieną (pagrindinis akcininkas – akcininkas, turintis daugiau kaip 50 procentų juridinio asmens akcijų, juridinio asmens, neturinčio akcininkų (pavyzdžiui, mažosios bendrijos), atveju – vadovas yra nuo 30 iki 40 metų (imtinai) amžiaus)</t>
  </si>
  <si>
    <r>
      <t xml:space="preserve">4. Pareiškėjas – fizinis asmuo </t>
    </r>
    <r>
      <rPr>
        <b/>
        <i/>
        <sz val="11"/>
        <color rgb="FF808080"/>
        <rFont val="Times New Roman"/>
        <family val="1"/>
        <charset val="186"/>
      </rPr>
      <t>paraiškos pateikimo metu</t>
    </r>
    <r>
      <rPr>
        <b/>
        <sz val="11"/>
        <color theme="1"/>
        <rFont val="Times New Roman"/>
        <family val="1"/>
        <charset val="186"/>
      </rPr>
      <t xml:space="preserve"> yra jaunas asmuo iki 40 metų (imtinai)</t>
    </r>
  </si>
  <si>
    <t xml:space="preserve">4.2. Pareiškėjas – fizinis asmuo yra nuo 30 iki 40 metų (imtinai) amžiaus paraiškos pateikimo dieną </t>
  </si>
  <si>
    <r>
      <t xml:space="preserve">5. Projekto </t>
    </r>
    <r>
      <rPr>
        <b/>
        <sz val="11"/>
        <color rgb="FFFF0000"/>
        <rFont val="Times New Roman"/>
        <family val="1"/>
        <charset val="186"/>
      </rPr>
      <t>paraišką teikia  fiziniai asmenys</t>
    </r>
    <r>
      <rPr>
        <b/>
        <sz val="11"/>
        <color theme="1"/>
        <rFont val="Times New Roman"/>
        <family val="1"/>
        <charset val="186"/>
      </rPr>
      <t xml:space="preserve"> ne vyresni nei 40 metų amžiaus</t>
    </r>
  </si>
  <si>
    <r>
      <t>4. Pareiškėjas yra Širvintų r. VVG kaimo vietovėje registruotas</t>
    </r>
    <r>
      <rPr>
        <sz val="11"/>
        <rFont val="Times New Roman"/>
        <family val="1"/>
        <charset val="186"/>
      </rPr>
      <t xml:space="preserve"> </t>
    </r>
    <r>
      <rPr>
        <b/>
        <sz val="11"/>
        <rFont val="Times New Roman"/>
        <family val="1"/>
        <charset val="186"/>
      </rPr>
      <t>fizinis asmuo:</t>
    </r>
  </si>
  <si>
    <t xml:space="preserve">1 kriterijaus 1.2 eilutėje prie 1,5 darbo vietos trūksta žodžio "imtinai". 
3 kriterijus turi būti patikslintas, nes neaišku nuo ko bus skaičiuojamas paramos intensyvumas, ar nuo didžiausio galimo? Jeigu taip, tai būtina patikslinti. 
5 kriterijus skamba, kaip tinkamumo sąlyga, skaitant pažodžiui susidaro įspūdis, kad vyresnis nei 40 metų iš viso negali kreiptis paramos, o tai tik atrankos kriterijus. šio kriterijaus detalizavimo eilutėse yra tinkamesnė formuluotė. Prašome patikslinti. taip pat pagal šio kriterijaus detalizavimą, asmuo, kuris yra kaimo gyventojas 2,5 metų negauna balų, todėl prašome patikslinti intervalus, kad tokių tarpų nesusidarytų. 5 kriterijuje nurodyta daugiskaitą ar tai reiškia, kad turi paraišką teikti keli kartų? turi būti laikomasi nuoseklumo. patikslinti, kad būtų vienodai visuose kriterijuose.  
6 kriterijus - jei galimi pareiškėjai - fiziniai asmenys, kas yra pareiškėjo vadovas? Būtina patikslinti.
</t>
  </si>
  <si>
    <r>
      <t>6.</t>
    </r>
    <r>
      <rPr>
        <b/>
        <sz val="11"/>
        <color rgb="FFFF0000"/>
        <rFont val="Times New Roman"/>
        <family val="1"/>
        <charset val="186"/>
      </rPr>
      <t xml:space="preserve"> Pareiškėjo vadovas </t>
    </r>
    <r>
      <rPr>
        <b/>
        <sz val="11"/>
        <color theme="1"/>
        <rFont val="Times New Roman"/>
        <family val="1"/>
        <charset val="186"/>
      </rPr>
      <t>ir (arba) už projekto metu sukurtų veiklų vykdymą atsakingas (-i) asmuo (-enys) (darbuotojas (-ai) turi kvalifikaciją projektų rengimo ir įgyvendinimo srityje; arba turi profesinį, aukštesnįjį ir (arba) aukštąjį išsilavinimą projekto metu kuriamo verslo ir (arba) vadybos srityje (taikomas tik 1 šio kriterijaus balų skaičius)</t>
    </r>
  </si>
  <si>
    <r>
      <t xml:space="preserve">4.1. Pareiškėjas (fizinis asmuo) – kaimo gyventojas </t>
    </r>
    <r>
      <rPr>
        <b/>
        <i/>
        <sz val="11"/>
        <color rgb="FFFF0000"/>
        <rFont val="Times New Roman"/>
        <family val="1"/>
        <charset val="186"/>
      </rPr>
      <t>3 metus ir ilgiau</t>
    </r>
    <r>
      <rPr>
        <i/>
        <sz val="11"/>
        <color theme="1"/>
        <rFont val="Times New Roman"/>
        <family val="1"/>
        <charset val="186"/>
      </rPr>
      <t xml:space="preserve"> paraiškos pateikimo metu </t>
    </r>
    <r>
      <rPr>
        <i/>
        <sz val="11"/>
        <color rgb="FF000000"/>
        <rFont val="Times New Roman"/>
        <family val="1"/>
        <charset val="186"/>
      </rPr>
      <t>deklaravęs gyvenamąją vietą kaimo vietovėje.</t>
    </r>
  </si>
  <si>
    <r>
      <t>4.2. Pareiškėjas (fizinis asmuo) – kaimo gyventojas</t>
    </r>
    <r>
      <rPr>
        <b/>
        <i/>
        <sz val="11"/>
        <color rgb="FFFF0000"/>
        <rFont val="Times New Roman"/>
        <family val="1"/>
        <charset val="186"/>
      </rPr>
      <t xml:space="preserve"> nuo 1,6 iki 2 metų</t>
    </r>
    <r>
      <rPr>
        <i/>
        <sz val="11"/>
        <color theme="1"/>
        <rFont val="Times New Roman"/>
        <family val="1"/>
        <charset val="186"/>
      </rPr>
      <t xml:space="preserve"> įskaitytinai, paraiškos pateikimo metu </t>
    </r>
    <r>
      <rPr>
        <i/>
        <sz val="11"/>
        <color rgb="FF000000"/>
        <rFont val="Times New Roman"/>
        <family val="1"/>
        <charset val="186"/>
      </rPr>
      <t>deklaravęs gyvenamąją vietą kaimo vietovėje.</t>
    </r>
  </si>
  <si>
    <r>
      <t xml:space="preserve">4.3. Pareiškėjas (fizinis asmuo) – kaimo gyventojas nuo 1,1 iki 1,5 metų įskaitytinai, paraiškos pateikimo metu </t>
    </r>
    <r>
      <rPr>
        <i/>
        <sz val="11"/>
        <color rgb="FF000000"/>
        <rFont val="Times New Roman"/>
        <family val="1"/>
        <charset val="186"/>
      </rPr>
      <t>deklaravęs gyvenamąją vietą kaimo vietovėje.</t>
    </r>
  </si>
  <si>
    <r>
      <t>6.2. Turi profesinį, aukštesnįjį ir (arba) aukštąjį išsilavinimą projekto metu kuriamo verslo ir (arba) vadybos srityje</t>
    </r>
    <r>
      <rPr>
        <b/>
        <i/>
        <sz val="11"/>
        <color theme="1"/>
        <rFont val="Times New Roman"/>
        <family val="1"/>
        <charset val="186"/>
      </rPr>
      <t xml:space="preserve"> </t>
    </r>
  </si>
  <si>
    <r>
      <t xml:space="preserve">1.3. Pareiškėjas (fizinis asmuo, įskaitant ūkininką) – kaimo gyventojas nuo </t>
    </r>
    <r>
      <rPr>
        <sz val="11"/>
        <color rgb="FFFF0000"/>
        <rFont val="Times New Roman"/>
        <family val="1"/>
        <charset val="186"/>
      </rPr>
      <t>1,1</t>
    </r>
    <r>
      <rPr>
        <sz val="11"/>
        <color theme="1"/>
        <rFont val="Times New Roman"/>
        <family val="1"/>
        <charset val="186"/>
      </rPr>
      <t xml:space="preserve"> iki 1,5 metų įskaitytinai, arba pareiškėjas (juridinis asmuo) – nuo 1,1 iki 1,5 metų įskaitytinai registruotas ir</t>
    </r>
    <r>
      <rPr>
        <sz val="11"/>
        <color rgb="FFFF0000"/>
        <rFont val="Times New Roman"/>
        <family val="1"/>
        <charset val="186"/>
      </rPr>
      <t xml:space="preserve"> veikia kaimo vietovėje</t>
    </r>
  </si>
  <si>
    <r>
      <t xml:space="preserve">1.1. Pareiškėjas (fizinis asmuo, įskaitant ūkininką) – kaimo gyventojas 3 metus ir ilgiau, arba pareiškėjas (juridinis asmuo) – 3 metus ir ilgiau paraiškos pateikimo metu registruotas ir </t>
    </r>
    <r>
      <rPr>
        <sz val="11"/>
        <color rgb="FFFF0000"/>
        <rFont val="Times New Roman"/>
        <family val="1"/>
        <charset val="186"/>
      </rPr>
      <t>veikia kaimo vietovėje</t>
    </r>
  </si>
  <si>
    <r>
      <t>2.2. Turi aukštesnįjį išsilavinimą</t>
    </r>
    <r>
      <rPr>
        <b/>
        <i/>
        <sz val="11"/>
        <color theme="1"/>
        <rFont val="Times New Roman"/>
        <family val="1"/>
        <charset val="186"/>
      </rPr>
      <t xml:space="preserve"> </t>
    </r>
  </si>
  <si>
    <r>
      <t>2.3. Turi profesinį išsilavinimą</t>
    </r>
    <r>
      <rPr>
        <b/>
        <i/>
        <sz val="11"/>
        <color theme="1"/>
        <rFont val="Times New Roman"/>
        <family val="1"/>
        <charset val="186"/>
      </rPr>
      <t xml:space="preserve"> </t>
    </r>
  </si>
  <si>
    <r>
      <t xml:space="preserve">3.2. Sukurta nuo 1,1 (imtinai) darbo vietos iki </t>
    </r>
    <r>
      <rPr>
        <i/>
        <sz val="11"/>
        <color rgb="FFFF0000"/>
        <rFont val="Times New Roman"/>
        <family val="1"/>
        <charset val="186"/>
      </rPr>
      <t xml:space="preserve">1,5 darbo vietos </t>
    </r>
  </si>
  <si>
    <r>
      <t xml:space="preserve">1.1. Pareiškėjas (fizinis asmuo) – kaimo gyventojas daugiau kaip </t>
    </r>
    <r>
      <rPr>
        <i/>
        <sz val="11"/>
        <color rgb="FFFF0000"/>
        <rFont val="Times New Roman"/>
        <family val="1"/>
        <charset val="186"/>
      </rPr>
      <t>3,1 metus deklaravęs gyvenamą</t>
    </r>
    <r>
      <rPr>
        <i/>
        <sz val="11"/>
        <color theme="1"/>
        <rFont val="Times New Roman"/>
        <family val="1"/>
        <charset val="186"/>
      </rPr>
      <t>ją vietą kaimo vietovėje, pareiškėjas (juridinis asmuo</t>
    </r>
    <r>
      <rPr>
        <b/>
        <i/>
        <sz val="11"/>
        <color theme="1"/>
        <rFont val="Times New Roman"/>
        <family val="1"/>
        <charset val="186"/>
      </rPr>
      <t>-NVO</t>
    </r>
    <r>
      <rPr>
        <i/>
        <sz val="11"/>
        <color theme="1"/>
        <rFont val="Times New Roman"/>
        <family val="1"/>
        <charset val="186"/>
      </rPr>
      <t xml:space="preserve">) – daugiau kaip 3,1 metus registruotas kaimo vietovėje  </t>
    </r>
  </si>
  <si>
    <r>
      <t>1.2. Pareiškėjas (fizinis asmuo) – kaimo gyventojas nuo 2 iki 3 metų įskaitytinai deklaravęs gyvenamąją vietą kaimo vietovėje,  pareiškėjas (juridinis asmuo</t>
    </r>
    <r>
      <rPr>
        <b/>
        <i/>
        <sz val="11"/>
        <color theme="1"/>
        <rFont val="Times New Roman"/>
        <family val="1"/>
        <charset val="186"/>
      </rPr>
      <t>-NVO</t>
    </r>
    <r>
      <rPr>
        <i/>
        <sz val="11"/>
        <color theme="1"/>
        <rFont val="Times New Roman"/>
        <family val="1"/>
        <charset val="186"/>
      </rPr>
      <t>) – nuo 2 iki 3 metų registruotas kaimo vietovėje</t>
    </r>
  </si>
  <si>
    <r>
      <t>1.3. Pareiškėjas (fizinis asmuo) – kaimo gyventojas ne trumpiau kaip 1 metus įskaitytinai deklaravęs gyvenamąją vietą kaimo vietovėje,  pareiškėjas (juridinis asmuo</t>
    </r>
    <r>
      <rPr>
        <b/>
        <i/>
        <sz val="11"/>
        <color theme="1"/>
        <rFont val="Times New Roman"/>
        <family val="1"/>
        <charset val="186"/>
      </rPr>
      <t>-NVO</t>
    </r>
    <r>
      <rPr>
        <i/>
        <sz val="11"/>
        <color theme="1"/>
        <rFont val="Times New Roman"/>
        <family val="1"/>
        <charset val="186"/>
      </rPr>
      <t>) – ne trumpiau kaip 1 metus registruotas kaimo vietovėje</t>
    </r>
  </si>
  <si>
    <t>1 kriterijaus detalizavimo eilutėse nurodoma, kad juridinis asmuo turi būti įregistruotas ir veikiantis kaimo vietovėje, šik kriterijus neaiškus, ar Vilniaus r. veikianti įmonė tiktų paramai gauti? Paslaugų atveju, tai nepatikrinamas kriterijus, būtina patikslinti nurodant, kad registruotas ir įmones buveinė yra Širvintų r. VVG teritorijoje. Bendra pastaba, kodėl toks keistas skaidymas pagal metus? Kuo blogi sveiki skaičiai? arba bent įprastas intervalas? 3 kriterijaus 3.2 detalizavimo eilutėje trūksta žodžio "imtinai". Pastabą 4 kriterijui žr. priemonės LEADER-19.2-6.2 pateiktas pastabas. 5 kriterijuje neaptarta kaip bus vertinama atitiktis jeigu įmonė bus 2 akcininkai, turintys po 50 proc. akcijų. Būtina papildyti.</t>
  </si>
  <si>
    <r>
      <t>5. Paramos prašoma ekonominei veiklai, susijusiai su paslaugų teikimu arba produkto sukūrimu</t>
    </r>
    <r>
      <rPr>
        <sz val="11"/>
        <color rgb="FFFF0000"/>
        <rFont val="Times New Roman"/>
        <family val="1"/>
        <charset val="186"/>
      </rPr>
      <t xml:space="preserve"> </t>
    </r>
  </si>
  <si>
    <t>1 kriterijaus 1.1 detalizavimo eilutėje prašome nurodyti normalų metų skaičių - 3 ir daugiau. Dėl 2 kriterijaus žr. bendrą pastabą. Pastabą 3 kriterijui žr. priemonės LEADER-19.2-6.2 pateiktas pastabas. Visiškai neaišku ką norėta pasakyti 5 kriterijus, jeigu kalbama apie verslą, tai normalu, kad bus arba prekės, produktai arba paslaugos, už ką konkrečiai teikiami balai, už naujoviškumą, už išradimus už ką? Prašome patikslinti arba iš viso atsisakyti šito kriterijaus ir perskirstyti balus kitiems kriterijams.</t>
  </si>
  <si>
    <t>2 kriterijus yra tinkamas jeigu VPS yra tinkamumo sąlyga, kad paraišką teikia 2 subjektai, tuomet detalizuojant kriterijų reikėtų reitingavimą pradėti nuo 3-jų partnerių.</t>
  </si>
  <si>
    <t>2 kriterijuje yra rašybos klaida, be to neaišku apie kokius partnerius eina kalba, reikėtų aiškiai nurodyti ar tai juridiniai vienetai, ar tai viešieji juridiniai vienetai, o gal tai fiziniai asmenys.</t>
  </si>
  <si>
    <t xml:space="preserve">3 kriterijų būtina nustatyti, kokios teritorijos mastu bus vertinama inovacijų atitiktis. </t>
  </si>
  <si>
    <t>TRAKŲ KRAŠTO VVG  VIETOS PLĖTROS STRATEGIJOS ATRANKOS KRITERIJŲ ANALIZĖ PAGAL PRIEMONES IR (ARBA) VEIKLOS SRITIS</t>
  </si>
  <si>
    <t xml:space="preserve"> Vietos projektų pareiškėjų ir vykdytojų mokymas, įgūdžių įgijimas (kai mokymai susiję su VPS priemonėmis)</t>
  </si>
  <si>
    <t>NVO socialinio verslo kūrimas ir plėtra (kai socialinio verslo iniciatorius – NVO</t>
  </si>
  <si>
    <t xml:space="preserve">173 707,00 </t>
  </si>
  <si>
    <t xml:space="preserve">63 306,00 </t>
  </si>
  <si>
    <t xml:space="preserve">1 042 753,00 </t>
  </si>
  <si>
    <t xml:space="preserve">39 929,00 </t>
  </si>
  <si>
    <r>
      <rPr>
        <b/>
        <sz val="11"/>
        <color theme="1"/>
        <rFont val="Times New Roman"/>
        <family val="1"/>
        <charset val="186"/>
      </rPr>
      <t>Eil.Nr</t>
    </r>
    <r>
      <rPr>
        <sz val="11"/>
        <color theme="1"/>
        <rFont val="Times New Roman"/>
        <family val="1"/>
        <charset val="186"/>
      </rPr>
      <t>.</t>
    </r>
  </si>
  <si>
    <r>
      <rPr>
        <i/>
        <sz val="11"/>
        <color theme="1"/>
        <rFont val="Times New Roman"/>
        <family val="1"/>
        <charset val="186"/>
      </rPr>
      <t>3.1.</t>
    </r>
    <r>
      <rPr>
        <b/>
        <i/>
        <sz val="11"/>
        <color theme="1"/>
        <rFont val="Times New Roman"/>
        <family val="1"/>
        <charset val="186"/>
      </rPr>
      <t xml:space="preserve"> </t>
    </r>
    <r>
      <rPr>
        <i/>
        <sz val="11"/>
        <color theme="1"/>
        <rFont val="Times New Roman"/>
        <family val="1"/>
        <charset val="186"/>
      </rPr>
      <t>su 2 ir daugiau partnerių</t>
    </r>
  </si>
  <si>
    <t xml:space="preserve">1 kriterijaus 1.2 detalizavimo eilutę reikia tikslinti, nes balai nebūtų skiriami už 1,75 naujos darbo vietos. Siūloma formuluoti nuo 1 iki 2 darbo vietų, o 1.2 eilutėje palikti 2 (imtinai) ir daugiau darbo vietų. 2 kriterijus yra labai geras, tačiau būtina patikslinti, kaip bus vertinama atitiktis, ypatingai kai kalba eina apie ekonomiškai neaktyvius jaunuolius. Ką reikės pateikti pareiškėjui, kad jis atitiktų šį kriterijų, pvz. įdarbinamas asmuo pripažintas ilgalaikiu bedarbiu, niekur nedirbęs asmuo ar negalia turintis asmuo ar pan. Svarbu vartoti visiems suprantamus terminus ir apibrėžtis, kad būtų aišku apie ką eina kalba ir galima būtų išvengti subjektyvumo vertinant. 4 kriterijuje kalbama apskritai apie inovacijų diegimą VVG teritorijoje, o detalizuojant kriterijų atsiranda kiekybinė inovacijų išrašką.Kuriant inovacijas ir jas diegiant nereikėtų nurodyti jų skaičiaus, gal būt kriterijų derėtų performuluoti ir orientuoti į inovacijų pritaikomumą. </t>
  </si>
  <si>
    <t xml:space="preserve">2 kriterijųje būtina nurodyti ar 40 metų turintis asmuo galės pasinaudoti šiuo kriterijumi. </t>
  </si>
  <si>
    <t>2 kriterijui taikoma pastaba nurodyta priemonės LEADER-19.2.16.3 kriterijui. 3 kriterijus yra labai sunkiai įvertinamas, kadangi nenurodytas tikslus laikas, VVG nei Agentūra neturės galimybių patikrinti ar asmuo visą gyvenimą nevykdė jokios ekonominės veiklos. Siūloma atsisakyti šio kriterijaus arba jį performuluoti nurodant aiškų laiką, pvz. x metų iki paraiškos pateikimo.</t>
  </si>
  <si>
    <r>
      <t>3.Projektas savo turiniu ir/arba forma yra novatoriškas</t>
    </r>
    <r>
      <rPr>
        <b/>
        <sz val="11"/>
        <color rgb="FFFF0000"/>
        <rFont val="Times New Roman"/>
        <family val="1"/>
        <charset val="186"/>
      </rPr>
      <t xml:space="preserve"> VVG teritorijos kontekste.</t>
    </r>
    <r>
      <rPr>
        <b/>
        <sz val="11"/>
        <color theme="1"/>
        <rFont val="Times New Roman"/>
        <family val="1"/>
        <charset val="186"/>
      </rPr>
      <t xml:space="preserve"> </t>
    </r>
  </si>
  <si>
    <r>
      <t xml:space="preserve">1 kriterijui taikoma pastaba nurodyta priemonės LEADER-19.2-SAVA-1 kriterijui. 2 kriterijų reikėtų detalizuoti, įmonės atveju veikla gali būti nuolatinė, tačiau, jeigu pareiškėjas bus fizinis asmuo, jis neatitiks šio kriterijaus, nes nėra aišku ar veikti jis turi nepertraukiamai, ar tik atskiri sezonai jam bus įskaitomi į veiklos metus. Būtina patikslinti aiškiai, kaip bus vertinama. 3 kriterijaus formuluotė tikslintina, negali būti VVG teritorijos konteksto </t>
    </r>
    <r>
      <rPr>
        <i/>
        <sz val="11"/>
        <color theme="1"/>
        <rFont val="Times New Roman"/>
        <family val="1"/>
        <charset val="186"/>
      </rPr>
      <t>"Kontekstas - (lot. contexlus - rišlus, susietas): 1. prasmės atžvilgiu išbaigta teksto ištrauka, leidžianti tiksliai suprasti ją sudarančio žodžio, posakio ar sakinio reikšmę; 2. kokio nors fakto, įvykio, reiškinio aplinkybės, sąlygos, aplinka"</t>
    </r>
    <r>
      <rPr>
        <sz val="11"/>
        <color theme="1"/>
        <rFont val="Times New Roman"/>
        <family val="1"/>
        <charset val="186"/>
      </rPr>
      <t>. Taip pat būtina nurodyti pagal ką bus vertinam. 4 kriterijuje būtinas paaiškinimas nuo ko bus skaičiuojamas mažesnis paramos intensyvumas ar nuo galimo didžiausio ar nuo ko, tai labai svarbu vertinant, kad išvengti subjektyvumo.</t>
    </r>
  </si>
  <si>
    <r>
      <rPr>
        <b/>
        <sz val="11"/>
        <color rgb="FFFF0000"/>
        <rFont val="Times New Roman"/>
        <family val="1"/>
        <charset val="186"/>
      </rPr>
      <t>1.Didesnis apmokytų vietos projektų pareiškėjų ir vykdytojų asmenų iki 40 m.</t>
    </r>
    <r>
      <rPr>
        <sz val="11"/>
        <color rgb="FFFF0000"/>
        <rFont val="Times New Roman"/>
        <family val="1"/>
        <charset val="186"/>
      </rPr>
      <t xml:space="preserve"> </t>
    </r>
  </si>
  <si>
    <r>
      <t>1.1. 50 ir daugiau naudos gavėjų (ne mažiau kaip 30 proc. asmenų i</t>
    </r>
    <r>
      <rPr>
        <i/>
        <sz val="11"/>
        <color rgb="FFFF0000"/>
        <rFont val="Times New Roman"/>
        <family val="1"/>
        <charset val="186"/>
      </rPr>
      <t>ki 40 m.</t>
    </r>
    <r>
      <rPr>
        <i/>
        <sz val="11"/>
        <color theme="1"/>
        <rFont val="Times New Roman"/>
        <family val="1"/>
        <charset val="186"/>
      </rPr>
      <t>)</t>
    </r>
  </si>
  <si>
    <r>
      <t xml:space="preserve">1.2. nuo 25 iki 49 naudos gavėjų (ne mažiau kaip 20 proc. asmenų </t>
    </r>
    <r>
      <rPr>
        <i/>
        <sz val="11"/>
        <color rgb="FFFF0000"/>
        <rFont val="Times New Roman"/>
        <family val="1"/>
        <charset val="186"/>
      </rPr>
      <t>iki 40 m</t>
    </r>
    <r>
      <rPr>
        <i/>
        <sz val="11"/>
        <color theme="1"/>
        <rFont val="Times New Roman"/>
        <family val="1"/>
        <charset val="186"/>
      </rPr>
      <t>.)</t>
    </r>
  </si>
  <si>
    <r>
      <t xml:space="preserve">1.3. iki 24  naudos gavėjų (ne mažiau kaip 10 proc. asmenų </t>
    </r>
    <r>
      <rPr>
        <i/>
        <sz val="11"/>
        <color rgb="FFFF0000"/>
        <rFont val="Times New Roman"/>
        <family val="1"/>
        <charset val="186"/>
      </rPr>
      <t>iki 40 m.</t>
    </r>
    <r>
      <rPr>
        <i/>
        <sz val="11"/>
        <color theme="1"/>
        <rFont val="Times New Roman"/>
        <family val="1"/>
        <charset val="186"/>
      </rPr>
      <t>)</t>
    </r>
  </si>
  <si>
    <t xml:space="preserve">1 kriterijuje nurodyti ar kriterijų atitik asmenys turintis 40 metų (įrašyti žodį "imtinai" arba nurodyti 39 metus (imtinai). 2 kriterijaus 2.2 detalizavimo eilutėje būtinas tikslumas, nes 1 asmuo irgi yra iki 9 asmenų. Būtina nurodyti žemiausią ribą. 3 kriterijus išdėstytas taip, kad sudėtinga suprasti ar renginių skaičius ar temų skaičius, reikėtų tikslinti formuluotę. 4 kriterijuje nurodyti aiškiai ką reiškia "m." ar metai ar mokymai. </t>
  </si>
  <si>
    <t>1 kriterijuje būtina aiškiai nurodyti kas laikytina vietove, kriterijus interpretuotinas, todėl reikėtų patikslinti, kad ir pareiškėjui ir vertintojui būtų vienodai aišku. 3 kriterijuje nėra nurodyta ar 29 metų asmuo gali jį atitikti, būtina patikslinti žodžiu "imtinai".</t>
  </si>
  <si>
    <t>1 kriterijuje gal tik techninė klaida, nes nėra aišku, kaip veikla gali apimti veiklą. Reikėtų patikslinti. 2 kriterijuje reikėtų numatyti paaiškinimą kas bus laikoma jaunimo organizacija ir kokia organizacija bus pripažinta kaip dirbanti su jaunimu. 3. kriterijuje nėra aišku apie kokį prisidėjimą eina kalba, ar tai pareiškėjo nuosavas indėlis, kokį prisidėjimą laikysime tuo tinkamu ar tai pinigai ar savanoriška veikla. Bendra pastaba, ar ne manote, kad toks kriterijus ir priemonės tikslia nedera tarpusavyje. Amatininkam ankstesnėje priemonė nėra būtinumo didinti prisidėjimą, o jaunimui - yra.</t>
  </si>
  <si>
    <t xml:space="preserve">2 kriterijuje būtina nustatyti labai aiškius vertinimo principus, kad būtų išvengta subjektyvumo, pvz., kaip bus įrodomas konkrečios tikslinės grupės įtraukimas (sutartis su tikslinę grupę atstovaujančia organizacija; sąrašas ar kitas dokumentas). Ar pareiškėjui tik pakaks nurodyti paraiškoje, kad tikslinė grupė buvo įtraukta? 3 kriterijuje būtina nurodyti kokios grupės bus laikoma socialiai pažeidžiamomis ir taip pat nurodyti kokius dokumentus būtina pateikti, kad būtų įrodyta atitiktis šiam kriterijui. </t>
  </si>
  <si>
    <t>1 kriterijui, žr. pastabą, pateikta priemonei LEADER-19.2-SAVA-1. Bendras siūlymas. Jeigu bus numatomi papildomi atrankos kriterijai, derėtų daugiau dėmesio skirti socialinio poveikio matavimui, arba konkrečiai problemai (kelioms problemoms), kurias galėtų spręsti socialiniai verslai.</t>
  </si>
  <si>
    <t>4 kriterijuje būtina nurodyti, kaip bus vertinama atitiktis, jeigu įmonė turės kelis akcininkus su veinodu akcijų skaičiumi. 6 kriterijus nereikalingas. Tai yra tinkamumo sąlygą, be to kriterijaus detalizavimas visai neatskleidžia kriterijaus tikslo. Siūlome jo atsisakyti.</t>
  </si>
  <si>
    <t>2 kriterijaus 2.3 skaidymas nereikalingas, nes 0,5 darbo vietos yra tinkamumo sąlygą, suteikti balų už privaloma tinkamumo sąlyga negalima. 3 kriterijuje nėra nurodyta, pagal kokius įrodymo dokumentus bus įvertinta, kad įtraukti 10 ar 20 asmenų. Šį kriterijų siūlytume aprašyti bendriau, pvz., įtraukiama daugiau dalyvių, nes  skaičiai 10 ar 20 nėra pagrįsti. 5 kriterijų reiktų papildyti žodžiu "ilgiau", nes šiuo metu jis atitinka tinkamumo sąlygą, tik iš paskaidymo tampa aišku, kad turi būti įregistruotas ir veikti ilgiau nei x laiko.</t>
  </si>
  <si>
    <t>2 kriterijus yra privalomoji verslo plano dalis, todėl už jo atitiktį negali būti skiriami balai. 3 kriterijau paskaidymas yra keistas, kadangi labai nežymus "laiptavimas". Siūloma arba patikslinti balus, kaip kad 4 ir 5 kriterijuose, arba kriterijų parašyti bendriau "daugiau partnerių" ir jo nedetalizuoti. 4 ir 5 kriterijų pastabos pateiktos priemonės LEADER-19.2-SAVA 7 5 ir 3 kriterijuose.</t>
  </si>
  <si>
    <t>Bendra pastaba. Naudojama labai daug kriterijų, kurie yra sunkiai įvertinami, atsiranda daug erdvės subjektyviam vertinimui, būtina nusistatyti labai aiškius vertinimo principus. 2 kriterijuje nėra aišku kas turima omenyje teiginyje "orientuotas į jaunimo užimtumą". Būtina nurodyti kokie projektai turimi omenyje ir kaip bus įvertinama jų atitiktis ar bus skaičiuojami jauni asmenys ir projekto dalyviai (1 ir 2 kriterijai)? 4 kriterijui pastaba, analogiška pateiktoms kitoms priemonėms.</t>
  </si>
  <si>
    <t>1 kriterijus orientuotas į perspektyvą, o kaip bus įvertinama atitiktis paraiškos pateikimo metu? Siūlome kriterijus apgalvoti ir rinktis tikslesnius, labiau nukreipti į mokymų temas, turinį, jų pridėtinę vertę, o ne kiekybinius rezultatus. 2 kriterijus gali būti vertinamas subjektyviai, neaišku kokios patirties pakaks atitikčiai įrodyti. Būtina nustatyti vertinimo principus ir dokumentus, kuriais bus įrodoma atitiktis, pvz. vykdytų mokymų sutartys, projektų skaičius ir gal būt funkcijos projekte. Neaišku ko bus reikalaujama, kad įrodyti patirtį įgyvendinime. 3 kriterijuje už mokymų skaičių suteikiama daug balų, nors projekto kokybė nuo to gali ri nepriklausyti, siūloma peržiūrėti kriterijų ir daugiau dėmesio skirti mokymų kokybei bei jų kuriamai pridėtinei vertei. 4 kriterijui taikoma ta pati pastaba kaip ir 3 kriterijui.</t>
  </si>
  <si>
    <t>1 kriterijuje būtina nurodyti kokios organizacijos bus laikomos jaunimo arba su jaunimu dirbančios, kad būtų aiškus vertinimas. Siūlome nenurodyti gavėjų skaičiaus 3 kriterijaus detalizavime, kadangi nėra aiškus konkretaus skaičiaus pasirinkimas, geriau palikti atvirą kriterijų "daugiau naudos gavėjų". 4 kriterijuje neaišku, kaip bus vertinama atitiktis šiam kriterijui, pagal kokius duomenis bus nustatyta, kad įtraukiamas visas ar dalis jaunimo, kaip planuojama kontroliuoti?</t>
  </si>
  <si>
    <r>
      <t xml:space="preserve">2. Projekto veiklos (rezultatai), skirtos </t>
    </r>
    <r>
      <rPr>
        <b/>
        <sz val="11"/>
        <color rgb="FFFF0000"/>
        <rFont val="Times New Roman"/>
        <family val="1"/>
        <charset val="186"/>
      </rPr>
      <t>socialiai pažeidžiamoms jaunimo grupėms</t>
    </r>
  </si>
  <si>
    <r>
      <t xml:space="preserve">3. Ne mažiau kaip 50 proc. projekto veiklų dalyvių yra iki to laiko </t>
    </r>
    <r>
      <rPr>
        <b/>
        <sz val="11"/>
        <color rgb="FFFF0000"/>
        <rFont val="Times New Roman"/>
        <family val="1"/>
        <charset val="186"/>
      </rPr>
      <t>niekur nedirbę</t>
    </r>
    <r>
      <rPr>
        <b/>
        <sz val="11"/>
        <color theme="1"/>
        <rFont val="Times New Roman"/>
        <family val="1"/>
        <charset val="186"/>
      </rPr>
      <t xml:space="preserve"> ir (arba) ne anksčiau nei prieš 1 metus baigęs vidurinę, profesinę ir (arba) aukštesnįjį, ir (arba) aukštąją mokyklą </t>
    </r>
  </si>
  <si>
    <t>1 kriterijaus pastabas žr. kitose priemonėse. 2 kriterijuje būtinas paaiškinimas, kas yra socialiai pažeidžiamos jaunimo grupės. Derėtų vengti naujų sąvokų, arba jas reikia tiksliai apibrėžti, geriau naudoti viešai priimtinas aprobuotas sąvokas, susitarimus. 3 kriterijus yra įdomus, tačiau neaišku kaip bus įvertintas grupė "niekus nedirbę". Reikėtų patikslinti ar ši grupė apima tik jaunimo ir iki kelerių metų, kaip bus vertinama atitiktis.</t>
  </si>
  <si>
    <t>1 kriterijaus pastabas prašome žr. kitose priemonėse. 2 kriterijus turi daug sąlygų ir sunkiai įvertinamas, neaišku ką reiškia teiginys "įtraukti į projekto rezultatų vykdymą". Rekomenduojama patikslinti kriterijų.</t>
  </si>
  <si>
    <t>1 kriterijaus pastabas žr. kitose priemonėse. 2 kriterijau skaidymas yra keistas, nes neaišku kokioms teritorijos teikiama pirmenybė, t. y. labai plati kriterijaus teritorinė aprėptis, todėl neaišku ar skatina veikla didesnėse ar mažesnėse teritorijoje. Kriterijai skirti VPS prioritetams, negali apimti visų ir visko. Būtina tikslinti kriterijaus detalizavimą. 4 Kriterijus suformuluotas prieštaringai, todėl reikėtų jį tikslinti,. Siūlome pagrindinį kriterijų išdėstyti taip "&lt;...&gt; VVG teritorijoje ne trumpiau kaip:".</t>
  </si>
  <si>
    <t>VVG "NEMUNAS"  VIETOS PLĖTROS STRATEGIJOS ATRANKOS KRITERIJŲ ANALIZĖ PAGAL PRIEMONES IR (ARBA) VEIKLOS SRITIS</t>
  </si>
  <si>
    <t>2.Numatytas jaunimo (asmenų nuo 14 iki 29 metų) įtraukimas į vietos projekto įgyvendinimą. Šis atrankos kriterijus detalizuojamas taip:</t>
  </si>
  <si>
    <t>1 kriterijuje nėra nurodytas naudos gavėjų skaičius, at įvertinti atitiktį pakaks po 1 asmenį iš skirtingų seniūnijų. Siūloma apsvarstyti kriterijaus patikslinimą, nurodant mažiausią asmenų skaičių ar proc. nuo visų konkrečios seniūnijos gyventojų. 2 kriterijuje būtinai reikėtų nurodyti ar į kriterijų atitinkančią tikslinę grupę įskaitomi asmenys pilnų 29 metų. 4 kriterijuje nėra aišku ar susimažinus prašomą paramos sumą bus prašoma didesnio pareiškėjo prisidėjimo ar tiesiog reikia prašyti mažiau paramos lėšų ir tokiu būdu mažės bendra projekto vertė. 6 kriterijuje reikėtų paaiškinimo kas bus laikoma patirtimi įgyvendinant projektą.</t>
  </si>
  <si>
    <t>1 kriterijuje būtina norodyti kokio regiono produktas turi būti sukurtas. 3, 4 ir 6 kriterijų pastabas žr. priemonėje LEADER-19.2-SAVA-8.</t>
  </si>
  <si>
    <t>2 kriterijuje būtina nurodyti ar įskaitomi asmenys, kuriem yra pilni 29 metai. 4 ir 6 kriterijų pastabas prašome  žr. priemonėje LEADER-19.2-SAVA-8.</t>
  </si>
  <si>
    <t>Pagal 1 kriterijaus apibūdinimą neaišku ar iš galimų naudos gavėjų bus reikalaujama kurti darbo vietas, ar tiesiog turima omenyje, kad mokymuose turi dalyvauti verlo sektoriaus atstovai. Reikėtų 1 krietrijų paikslinti, arba pateikti paaiškinimą. 3 ir 5 kriterijų pastabas prašome žr. priemonėje LEADER-19.2-SAVA-8.</t>
  </si>
  <si>
    <t>2 kriterijaus detalizavime reikėtų nurodyti kokiais duomenis vadovaujantis nustatomas minimalus darbo užmokestis, geriausia pateikti nuorodą į statistikos departamento tinklalapį ir nurodyti už kurį laikotarpį šie duomenys yra tinkamai, pvz. praėjusių metų statistikos skelbiami duomenys, arba paraiškos pateikimo mėnesį skelbiamas minimalaus atlyginimo dydis ar pan. 4 kriterijuje būtina patikslinimas kokių produktų gamyba yra tinkama, kadangi į EVRK S sekcija patenka ir neremiami produktai. galima tiesiog patikslinti įrašant, (išskyrus prekių ar produktų, neriamų pagal VPS gamyba). 5 kriterijuje reikėtų patikslinti, kaip bus apskaičiuojami ir suteikiami balai, jeigu projekte numatoma kurti daugiau nei 1 darbo vietą (etatą), kadangi nėra aišku.</t>
  </si>
  <si>
    <t>Pastabas 3 ir 4 kriterijui prašome žr. priemonėje LEADER-19.2-SAVA-5.</t>
  </si>
  <si>
    <t>Pastabą 3 krieterijui prašome žr. priemonėje LEADER-19.2-SAVA-5.</t>
  </si>
  <si>
    <t>MARIJAMPOLĖS R. VVG  VIETOS PLĖTROS STRATEGIJOS ATRANKOS KRITERIJŲ ANALIZĖ PAGAL PRIEMONES IR (ARBA) VEIKLOS SRITIS</t>
  </si>
  <si>
    <t>1. Į vietos projekto veiklas yra įtraukiami asmenys iš socialiai pažeidžiamų grupių, taip pat jaunimo atstovai. Šis atrankos kriterijus detalizuojamas taip:</t>
  </si>
  <si>
    <t>1.1.Į vietos projekto įgyvendinimo administravimo veiklas (projekto, vadovo, finansininko, administratoriaus ir kit. darbas) įtraukiami jauni asmenys iki 29 m. sudaro daugiau nei 50 proc. administruojančių asmenų;</t>
  </si>
  <si>
    <t>1.2. Į vietos projekto įgyvendinimo administravimo veiklas (projekto, vadovo, finansininko, administratoriaus ir kit. darbas) įtraukiami jauni asmenys iki 29 m.  sudaro 20- 50 proc. administruojančių asmenų.</t>
  </si>
  <si>
    <t>2. Vietos projektas vykdomas kartu su kita kaimo bendruomene ar kita nevyriausybine organizacija. Šis atrankos kriterijus detalizuojamas taip:</t>
  </si>
  <si>
    <t>2.1. Vietos projektas vykdomas su dviem arba daugiau partnerių.</t>
  </si>
  <si>
    <t>2.2. Vietos projektas vykdomas su vienu partneriu.</t>
  </si>
  <si>
    <t>3. Projekto rezultatai skirti kelių seniūnijų poreikiams tenkinti.</t>
  </si>
  <si>
    <t>3.1. Projekto rezultatai skirti trijų ir daugiau seniūnijų poreikiams tenkinti.</t>
  </si>
  <si>
    <t>3.2. Projekto rezultatai skirti dvejų seniūnijų poreikiams tenkinti.</t>
  </si>
  <si>
    <t>1.1.Jeigu projekto įgyvendinimo metu daugiau kaip 50 proc. projekto veiklų skirtos socialiai pažeidžiamų grupių ir jaunimui iki 29 metų;</t>
  </si>
  <si>
    <t xml:space="preserve">1.2.Jeigu projekto įgyvendinimo metu daugiau kaip 30 proc. projekto veiklų skirtos socialiai pažeidžiamų grupių ir jaunimui iki 29 metų. </t>
  </si>
  <si>
    <t>2.1. Vietos projektas vykdomas su 2 (dviem) arba daugiau partnerių.</t>
  </si>
  <si>
    <t>2.2.. Vietos projektas vykdomas su 1 (vienu) partneriu.</t>
  </si>
  <si>
    <t>3. Projekto rezultatais naudosis daugiau nei vienos seniūnijos gyventojai. Šis atrankos kriterijus detalizuojamas taip:</t>
  </si>
  <si>
    <t>3.1.. Projekto rezultatai skirti trijų ir daugiau seniūnijų poreikiams tenkinti.</t>
  </si>
  <si>
    <t>3.2.Projekto rezultatai skirti dvejų seniūnijų poreikiams tenkinti.</t>
  </si>
  <si>
    <r>
      <t xml:space="preserve">Pastabos, komentarai, siūlymai </t>
    </r>
    <r>
      <rPr>
        <b/>
        <i/>
        <sz val="13"/>
        <color rgb="FFFF0000"/>
        <rFont val="Times New Roman"/>
        <family val="1"/>
        <charset val="186"/>
      </rPr>
      <t>(jeigu langai yra tušti, vadinasi pastabų kriterijams nėra)</t>
    </r>
  </si>
  <si>
    <t>1.     Projektas numato kurti naujus produktus, teikti naujas paslaugas arba įgyvendinti naujus veiklos būdus VVG teritorijos sąlygomis.</t>
  </si>
  <si>
    <t>2.     Didesnis naujų darbo vietų (etatų) skaičius.</t>
  </si>
  <si>
    <t>1.     Didesnis naujų darbo vietų (etatų) skaičius.</t>
  </si>
  <si>
    <t>2.     Projektas numato kurti naujus produktus, teikti naujas paslaugas arba įgyvendinti naujus veiklos būdus Marijampolės VVG teritorijos sąlygomis.</t>
  </si>
  <si>
    <t>2.     Numato kurti naujus produktus, teikti naujas paslaugas arba įgyvendinti naujus veiklos būdus Marijampolės VVG teritorijos sąlygomis.</t>
  </si>
  <si>
    <t>3.     Vietos projektas prisideda prie turizmo plėtros, Marijampolės savivaldybėje ir šalyje.</t>
  </si>
  <si>
    <t>2.     Projektas, kuris savo turiniu ir/arba forma yra inovatyvus: numato kurti naujus produktus, teikti naujas paslaugas arba įgyvendinti naujus veiklos būdus VVG teritorijos sąlygomis.</t>
  </si>
  <si>
    <t>1.     Į projekto įgyvendinimą įtraukiami vietos gyventojai prisidedantys savanorišku fiziniu darbu.</t>
  </si>
  <si>
    <t xml:space="preserve">2.     Projekto pareiškėjas – NVO. </t>
  </si>
  <si>
    <t>1.     Stiprina įvairių subjektų, sektorių, skirtingų VVG bendradarbiavimą.</t>
  </si>
  <si>
    <t>1.     Į vietos projekto įgyvendinimo administravimą įtraukiami jauni asmenys iki 29 m.</t>
  </si>
  <si>
    <t>2.     Pareiškėjas – NVO.</t>
  </si>
  <si>
    <t>1 kriterijuje reikėtų kalbos tikslumo, projektas pats negali kurti naujų produktų, be to neaišku aks bus laikoma naujais veiklos būdais VVG teritorijos sąlygomis. Siūlome rašyti paprasčiau, kad ir pareiškėjams būtų aišku. 2 kriterijaus paaiškinime būtina nurodyti kokie projekto valdymo procesai bus pripažįstami tinkamais, siūlome nurodyti pavyzdžių (pvz. savanoriškos veiklos organizavimas, arba projekto įgyvendinimo priežiūros vykdymas), taip pat būtina nurodyti kokį dokumentą reikia pateikti atitikčiai įrodyti.</t>
  </si>
  <si>
    <t>2 kriterijaus pastabą žr. priemonėje LEADER-19.2-SAVA-1. 3 kriterijuje būtina nurodyti ką turi padaryti pareiškėjas, kokį dokumentą atnešti, kad būtų įrodyta atitiktis.</t>
  </si>
  <si>
    <t>3. Vietos projektas prisideda prie turizmo plėtros VVG teritorijoje.</t>
  </si>
  <si>
    <t xml:space="preserve">2 kriterijaus pastabą žr. priemonėje LEADER-19.2-SAVA-1. 3 ir 4 kriterijuje būtina nurodyti ką turi padaryti pareiškėjas, kokį dokumentą atnešti, kad būtų įrodyta atitiktis. </t>
  </si>
  <si>
    <t>2 kriterijų būtina sukonkretinti, aiškiai nurodant koks dokumentas bus reikalingas, pagal ką bus nustatomas inovatyvumas ir patikslinti kalbą, nes neaišku kas bus laikoma nauju veiklos būdu VVG teritorijos sąlygomis.</t>
  </si>
  <si>
    <t>2. Projekto pareiškėjas – NVO.</t>
  </si>
  <si>
    <t xml:space="preserve">Detalizuojant kriterijų siūloma konkretinti koks gyventojų skaičius bus pakankamas (galimas reitingavimas pagal asmenų skaičių). </t>
  </si>
  <si>
    <r>
      <t xml:space="preserve">1.     Vietos projekto įgyvendinimo metu </t>
    </r>
    <r>
      <rPr>
        <b/>
        <sz val="13"/>
        <color rgb="FFFF0000"/>
        <rFont val="Times New Roman"/>
        <family val="1"/>
        <charset val="186"/>
      </rPr>
      <t xml:space="preserve">įkuriamas </t>
    </r>
    <r>
      <rPr>
        <b/>
        <sz val="13"/>
        <color theme="1"/>
        <rFont val="Times New Roman"/>
        <family val="1"/>
        <charset val="186"/>
      </rPr>
      <t>darbo vieta.</t>
    </r>
  </si>
  <si>
    <t>1 kriterijų būtina patikslinti ar tai turi būti visa darbo vietą (etatas), ar tiesiog įdarbinimo faktas (nepažeidžiant minimalių nustatytų ribų). Priemonėje galima numatyti papildomų kriterijų orientuotų į socialinės atskirties mažinimą, socialines inovacijas ir kt.</t>
  </si>
  <si>
    <t xml:space="preserve">1 kriterijuje nėra aišku kaip vietos projektas gali sustiprinti VVG bendradrbiavimą. Apibūdinant kriterijų būtina pateikti paaiškinimą. Pastabą 2 kriterijui prašome žr. priemonėje LEADER-19.2-SAVA1. </t>
  </si>
  <si>
    <t xml:space="preserve">1 kriterijuje būtina nurodyti ar asmenys, sulaukę 29 metų bus tinkami atitikčiai užtikrinti. </t>
  </si>
  <si>
    <t>1 kriterijuje būtina nurodyti kokios asmenų grupės bus laikomos pažeidžiamomis, taip pat derėtų nurodyti proporcijas tarp jaunimo ir socialiai pažeidžiamų grupių atstovų, arba šį kriterijų diferencijuoti kitaip - atskiromis eilutėmis. 3 kriterijaus detalizavime patikslinti ar projektas turi būti skirtas seniūnijų ar vis tik seniūnijų gyventojų poreikiams tenkinti, taip pat siūloma nurodyti minimalų gyventojų skaičių, kuris bus pakankamas balams suteikti arba konkretų proc. nuo visų seniūnijos gyv., nurodant pagal kokius duomenis ir kurio laiko bus atliekamas vertinimas.</t>
  </si>
  <si>
    <t>1. Į vietos projekto įgyvendinimo administravimą  (projekto, vadovo, finansininko, administratoriaus ir kit. darbas) įtraukiami jauni asmenys iki 29 metų. Šis atrankos kriterijus detalizuojamas taip:</t>
  </si>
  <si>
    <t>1 kriterijuje būtina nurodyti ar asmenys, sulaukę 29 metų bus tinkami atitikčiai užtikrinti. Pastabą 3 kriterijui prašome žr. priemonėje LEADER-19.2-SAVA-6.1.</t>
  </si>
  <si>
    <t>1. Į vietos projekto veiklas yra įtraukiami asmenys iš socialiai pažeidžiamų grupių. Šis atrankos kriterijus detalizuojamas taip:</t>
  </si>
  <si>
    <t>1.1. Jeigu projekto įgyvendinimo metu daugiau kaip 50 proc. projekto veiklų skirtos socialiai pažeidžiamų grupių asmenims;</t>
  </si>
  <si>
    <t>1.2. Jeigu projekto įgyvendinimo metu mažiau kaip 50 proc. projekto veiklų skirtos socialiai pažeidžiamų grupių asmenims.</t>
  </si>
  <si>
    <r>
      <t xml:space="preserve">2. Vietos projektas </t>
    </r>
    <r>
      <rPr>
        <sz val="13"/>
        <color theme="1"/>
        <rFont val="Times New Roman"/>
        <family val="1"/>
        <charset val="186"/>
      </rPr>
      <t xml:space="preserve">įgyvendinamas kartu su partneriais </t>
    </r>
    <r>
      <rPr>
        <b/>
        <sz val="13"/>
        <color theme="1"/>
        <rFont val="Times New Roman"/>
        <family val="1"/>
        <charset val="186"/>
      </rPr>
      <t>Šis atrankos kriterijus detalizuojamas taip:</t>
    </r>
  </si>
  <si>
    <t>Pastabą 1 ir 3 krietrijui paršome žr. priemonėje LEADER-19.2-SAVA-6.1</t>
  </si>
  <si>
    <t>Vilkaviškio krašto VVG</t>
  </si>
  <si>
    <t>VILKAVIŠKIO KRAŠTO VVG  VIETOS PLĖTROS STRATEGIJOS ATRANKOS KRITERIJŲ ANALIZĖ PAGAL PRIEMONES IR (ARBA) VEIKLOS SRITIS</t>
  </si>
  <si>
    <t>1.1. Sukuriamos ir kontrolės laikotarpiu išlaikomos 2 arba daugiau naujų darbo vietų</t>
  </si>
  <si>
    <t>1.2. Sukuriama ir kontrolės laikotarpiu išlaikoma 1,5  naujos darbo vietos</t>
  </si>
  <si>
    <t>2.1.Projekto valdyme dalyvauja 2 (imtinai) ir daugiau jaunų asmenų iki 29 m.</t>
  </si>
  <si>
    <t>2.2. Projekto valdyme dalyvauja 1 jaunas asmuo iki 29 m.</t>
  </si>
  <si>
    <t>3.1. 2017-01-01 bedarbių procentas nuo darbingo amžiaus gyventojų yra 2 ir daugiau procentinių punktų didesnis už bendrą Vilkaviškio rajono vidurkį</t>
  </si>
  <si>
    <t>3.2. 2017-01-01 bedarbių procentas nuo darbingo amžiaus gyventojų yra iki 3 procentinių punktų mažesnis už bendrą Vilkaviškio rajono vidurkį.</t>
  </si>
  <si>
    <t>3.3. 2017-01-01 bedarbių procentas nuo darbingo amžiaus gyventojų yra 3 (imtinai) ir daugiau procentinių punktų mažesnis už bendrą Vilkaviškio rajono vidurkį</t>
  </si>
  <si>
    <t>Pirmojo kriterijaus 1.2 detalizavimo eilutėje tinkamiau būtų pasirinkti intervalą "nuo iki". 3 kriterijuje reikėtų aiškumo, nes vienoje eilutėje mėginant reitinguoti vietoves su didesniu ir mažesniu nedarbo lygiu, galimi sunkumai. Jeigu šis kriterijus yra perkeltas iš VPS, tai siūlytume jį naudoti skirtingą atskiruose kvietimuose, pvz.: viename kvietime daugiau balu suteikti už vietoves, kuriose nedarbo lygis aukštesnis, o kitame  žemesnis. 4 kriterijuje būtinas aprašymas, nurodant koks prašomos paramos sumažinimo tikslas, ar pareiškėjas turės daugiau prisidėti ir projekto vertė išliks tokia pati, ar tiesiog sumažinus paramos sumą, mažės ir pareiškėjo prisidėjimas.</t>
  </si>
  <si>
    <t>2 kriterijuje būtina nurodyti ar bus suteikiami balai pareiškėjui, kuriam paraiškos pateikimo metu yra 29 metai. Analogiška pastaba ir 3 kriterijui, reiktų prie 29 m. nurodyti ar 29 metai įskaitomi ar ne. 4 kriterijus yra platus ir pareiškėjams gali būti sudėtinga kurti inovacijas VVG teritorijos mastu (labai sudėtinga įrodyti ir patikrinti), siūloma detalizuoti kriterijų nustatant galimybe ir mažesniu teritoriniu mastu kurti inovacijas (seniūnijos, miestelio, kaimo ar kitaip grupuojant mažesnius teritorinius vienetus).</t>
  </si>
  <si>
    <t>2 kriterijui pastabą prašome žr. priemonės LEADER-19.2-6.2 pastabose.</t>
  </si>
  <si>
    <r>
      <t xml:space="preserve">2. Projektas vykdomas su partneriu – </t>
    </r>
    <r>
      <rPr>
        <b/>
        <sz val="13"/>
        <color rgb="FFFF0000"/>
        <rFont val="Times New Roman"/>
        <family val="1"/>
        <charset val="186"/>
      </rPr>
      <t>viešosios naudos</t>
    </r>
    <r>
      <rPr>
        <b/>
        <sz val="13"/>
        <color theme="1"/>
        <rFont val="Times New Roman"/>
        <family val="1"/>
        <charset val="186"/>
      </rPr>
      <t xml:space="preserve"> nevyriausybine organizacija. </t>
    </r>
  </si>
  <si>
    <t>1 kriterijų būtina papildyti aprašant tiksliau ką reiškia teiginys "galės naudotis". Siūloma kriterijų aprašyti ir pateikti pavyzdžių. 2 kriterijų yra nauja sąvoka viešosios naudos nevyriausybinė organizacija. Aprašant kriterijų ar kitur FSA būtina pateikti paaiškinimą kas turėta omenyje. 3 kriterijų geriau apibūdinti pavyzdžiais, be to žodis "radimas" nusako, kad būtina tik aptikti inovacijas, geriau naudoti žodį "diegimas", tai reikštų, kad jos turi būti ir įdiegtos projekto metu.</t>
  </si>
  <si>
    <r>
      <t>3. Projekto inovatyvumas, t.y. naujų socialinių, ekonominių, aplinkosauginių ar technologinių sprendinių</t>
    </r>
    <r>
      <rPr>
        <b/>
        <sz val="13"/>
        <color rgb="FF7030A0"/>
        <rFont val="Times New Roman"/>
        <family val="1"/>
        <charset val="186"/>
      </rPr>
      <t xml:space="preserve"> radimas </t>
    </r>
    <r>
      <rPr>
        <b/>
        <sz val="13"/>
        <color rgb="FFFF0000"/>
        <rFont val="Times New Roman"/>
        <family val="1"/>
        <charset val="186"/>
      </rPr>
      <t xml:space="preserve">VVG teritorijos poreikiams tenkinti. </t>
    </r>
  </si>
  <si>
    <t>Pastabas kriterijams  prašome žr. priemonės LEADER-19.2-7.6 pastabose.</t>
  </si>
  <si>
    <r>
      <t xml:space="preserve">2. Pareiškėjas </t>
    </r>
    <r>
      <rPr>
        <b/>
        <sz val="13"/>
        <color rgb="FFFF0000"/>
        <rFont val="Times New Roman"/>
        <family val="1"/>
        <charset val="186"/>
      </rPr>
      <t xml:space="preserve">Kaišiadorių </t>
    </r>
    <r>
      <rPr>
        <b/>
        <sz val="13"/>
        <color theme="1"/>
        <rFont val="Times New Roman"/>
        <family val="1"/>
        <charset val="186"/>
      </rPr>
      <t>rajono VVG teritorijoje  ne trumpiau kaip vienerius metus veikianti kaimo bendruomenė, kurios partneris savivaldybė arba savivaldybės įstaiga</t>
    </r>
  </si>
  <si>
    <t>4. Pareiškėjas – viešosios naudos nevyriausybinė organizacija.</t>
  </si>
  <si>
    <t>5. Projekto inovatyvumas, t.y. naujų socialinių, ekonominių, aplinkosauginių ar technologinių sprendinių radimas VVG teritorijos poreikiams tenkinti.</t>
  </si>
  <si>
    <t>2 kriterijus. Nėra blogai keitis patirtimi tarp VVG, tačiau pavadinimai turėtų būti patikslinti. 3 krietrijuje būtina paaiškinti kokia patirtis bus įskaitoma. 4 ir 5 kriterijų pastabas prašome žr. priemonės LEADER-19.2-7.6 pastabose.</t>
  </si>
  <si>
    <t>1 kriterijuje būtina nurodyti ar 29 metu sulaikę jaunuoliai galės būti įskaitomi į įtraukiamų į projekto veiklas imtį. 2 kriterijuje būtinas paaiškinimas kokios gyventojų grupės bus laikomos patiriančiomis socialinę atskirtį.</t>
  </si>
  <si>
    <t>PRIENŲ R. VVG  VIETOS PLĖTROS STRATEGIJOS ATRANKOS KRITERIJŲ ANALIZĖ PAGAL PRIEMONES IR (ARBA) VEIKLOS SRITIS</t>
  </si>
  <si>
    <t>1. Didesnis darbo vietų skaičius.</t>
  </si>
  <si>
    <t>2. Pareiškėjas ne anksčiau nei prieš 1 metus grižęs iš emigracijos.</t>
  </si>
  <si>
    <t>1. Didesnis  naujų darbo vietų skaičius</t>
  </si>
  <si>
    <t>3.Darbo vieta bus sukuriama socialinę atskirtį patiriantiems asmenims.</t>
  </si>
  <si>
    <t xml:space="preserve">1 kriterijaus 1.2 ir 1.3 detalizavimo eilutėse šalia skaičių 19 ir 9 būtina nurodyti ar šie skaičiai yra įskaitomi, ar ne. 3 kriterijaus 3.3 detalizavimo eilutėje būtina nurodyti ar lygiai 200 gyventojų įskaitomi šioje eilutėje. </t>
  </si>
  <si>
    <t xml:space="preserve">2 krietrijuje būtina numatyti paaiškinimą kaip bus vertinama atitiktis šiam kriterijui, būtina nurodyti kokius dokumentus turi pateikti pareiškėjas.  </t>
  </si>
  <si>
    <t>2. Projektas įgyvendinamas VVG teritorijos seniūnijoje, kurioje nedarbo lygis aukštesnis nei vidutinis VVG teritorijos nedarbo lygis, nedarbo lygį vertinant pagal LR SADAM ministro įsakymo  "Dėl savivaldybių (seniūnijų) teritorijų, kuriose bus įgyvendinami  vietinių užimtumų iniciatyvų projektai" naujausio pateikto sąrašo duomenis.</t>
  </si>
  <si>
    <t>3 kriterijuje būtina nurodyti kokios gyventojų grupės bus laikomos socialinę atskirtį patiriančiais asmenimis, kaip bus įsitikinama, kad būtent toks asmuo priimamas į darbą.</t>
  </si>
  <si>
    <t>1.Projektas apima didesnį VVG teritorijos vietovių ir gyventojų skaičių</t>
  </si>
  <si>
    <t>1 kriterijuje būtinas paaiškinimas ar bus tinkamos gyvenamosios veitovės ar bet kurios vietovės.</t>
  </si>
  <si>
    <t>1.Didesnis bendras apmokytų vietos projektų pareiškėjų ir vykdytojų asmenų skaičius</t>
  </si>
  <si>
    <t>2. Pareiškėjas organizuos mokymus verslumo, soc. verslumo, bendradarbiavimo temomis, susijusiosmis su VPS priemonėmis</t>
  </si>
  <si>
    <t>1. Projekto įgyvendinime numatytas didesnis partnerių skaičius</t>
  </si>
  <si>
    <t>2. Projektas apima didesnį VVG teritorijos vietovių ir gyventojų skaičių</t>
  </si>
  <si>
    <t xml:space="preserve">2 kriterijuje būtina numatyti paaiškinimą ar bus tinkamos tik gyvenamosios vietovės ar ir visos kitos. </t>
  </si>
  <si>
    <t xml:space="preserve">4.  Sukurtoje darbo vietoje įdarbinamas/savarankiškai dirba jaunas (iki 40 m. amžiaus) žmogus (amžius fiksuojamas darbo santykių/savarankiškos veiklos pradžios momentu).
</t>
  </si>
  <si>
    <t xml:space="preserve">1 kriterijuje būtina nurodyti ar bus įskaitomi atstovai, kuriems yra suėję 29 metų. </t>
  </si>
  <si>
    <t xml:space="preserve">1 kriterijuje būtina nurodyti ar bus įskaitomi dalyviai, kuriems yra suėję 40 metų. </t>
  </si>
  <si>
    <t>3. Projekto įgyvendinamas partnerystėje su keliais subjektais ir (arba) projekto veiklos (rezultatai) apima daugiau nei pareiškėjo veiklos vykdymo teritoriją  (projektas apima kelias seniūnijas, bendruomenes):</t>
  </si>
  <si>
    <t>3.2. naujų aplinkosauginių ir technologinių sprendimų įgyvendinimo kryptis;</t>
  </si>
  <si>
    <t>3.1. naujų paslaugų, gamybos būdų, produktų ir pan. teritorijoje (iki naujosios strategijos neįgyvendintų mūsų rajone) kryptis;</t>
  </si>
  <si>
    <t>3.3.  socialinių inovacijų kryptis.</t>
  </si>
  <si>
    <t>1 kriterijaus 1.4 detalizavimo eilutės reikia atsisakyti, negalima suteikti balų už tinkamumo sąlygos įvykdymą. 3 kriterijuje būtina apsibrėžti ką laikysite socialinėmis inovacijomis vertinimo metu, kad ir pareiškėjams būtų aišku. 4 kriterijaus detalizavimo 4.3 eilutę būtina patikslinti, grynojo pelningumo reikšmė, už kurią galima suteikti balų, turi būti didesnė nei 2 proc. Galima iš viso šios detalizavimo eilutės atsisakyti.</t>
  </si>
  <si>
    <t>1 kriterijus atitinka tinkamumo sąlyga socialinio verslo vykdytojui, nustatyta Gairėse socialinio verslo vykdytojams. Kadangi šis kriterijus yra patvirtintas VPS, tai galima jį detalizuojant daugiau dėmesio skirti įtraukimo kokybei arba didesniam įtrauktų dalyvių skaičiui.</t>
  </si>
  <si>
    <t xml:space="preserve">2 kriterijus atitinka verslo plano reiklavimus, todėl šį kriterijų reikėtų keisti kitu. </t>
  </si>
  <si>
    <t xml:space="preserve">3 kriterijuje būtinas paaiškinimas ką vertintojai laikys geresnės kokybės produktų, būtinas aiškus apibūdinimas, kad išvengti subjektyvumo ir užtikrinti skaidrų vertinimą. Taip pat reikėtų FSA įrašyti produkto apibrėžtį, nes čia galima daug interpretacijų. </t>
  </si>
  <si>
    <t>4 kriterijuje būtina nurodyti ar bus įskaitomi dalyviai, kuriems yra suėję 40 metų. Taip pat reikėtų patikslinti sąvoką, asmenys iki 40 metų (imtinai) yra laikomi jaunais žmonėmis, jaunimas yra iki 25 metų (imtinai). 5 kriterijuje būtina nurodyti kaip bus skaičiuojamas gyventojų skaičius vertinimo metu, pvz., pagal Statistikos departamento oficialiai skelbiamus gyventojų surašymo duomenis, pagal savivaldybės duomenis ir pan. Taip pat derėtų nurodyti duomenų laikotarpį, pvz., 1 mėnuo iki paraiškos pateikimo arba kitokį.</t>
  </si>
  <si>
    <t>DZŪKIJOS KAIMO PLĖTROS PARTNERIŲ ASOCIACIJOS (DZŪKIJOS VVG) VIETOS PLĖTROS STRATEGIJOS ATRANKOS KRITERIJŲ ANALIZĖ PAGAL PRIEMONES IR (ARBA) VEIKLOS SRITIS</t>
  </si>
  <si>
    <t>ALYTAUS R. VVG VIETOS PLĖTROS STRATEGIJOS ATRANKOS KRITERIJŲ ANALIZĖ PAGAL PRIEMONES IR (ARBA) VEIKLOS SRITIS</t>
  </si>
  <si>
    <t>3. Projekto įgyvendinimui pasitelkiami lektoriai turintys ne mažesnį kaip magistro kvalifikacinį laipsnį ar jam prilygintą aukštąjį išsilavinimą ir ne trumpiau kaip 1 metus iki paraiškos pateikimo dienos užsiėmę ugdomąją, šviečiamąja ar mokslo sklaidos veikla, susijusia su numatomo mokymo turiniu.</t>
  </si>
  <si>
    <t>2. Pareiškėjas Alytaus VVG teritorijoje yra registruotas ir vykdo veiklą ne trumpiau nei 1 m.</t>
  </si>
  <si>
    <t>4. Projektas įgyvendinamas seniūnijoje (arba seniūnijose) su ne mažesniu gyv. Sk. nei 1000 gyv.</t>
  </si>
  <si>
    <t>3. Projekto poreikis suderintas su teritorijos, kurioje teikiamas projektas, nevyriausybinės organizacijomis, verslo bei vietos valdžios atstovais.</t>
  </si>
  <si>
    <t>2. Projekto metu įdarbinamas jaunas iki 40 m. asmuo. Reikalavimas laikomas įvykdyti, jeigu iki projekto įgyvedninimo pabaigos įdarbinamas jaunas asmuo iki 40 m. sudarant neterm. Darbo sutartį.</t>
  </si>
  <si>
    <t>2. Įdarbinamas jaunas iki 40 m. asmuo. Reikalavimas laikomas įvykdyti, jeigu iki projekto įgyvedninimo pabaigos įdarbinamas jaunas asmuo iki 40 m. sudarant neterm. Darbo sutartį.</t>
  </si>
  <si>
    <t>Rengiant FSA būtina nurodyti ar asmuo, sulaukęs 40 metų galės atitikti 1 atrankos kriterijų.2 kriterijuje būtina aiškiai nurodyti kaip bus vertinama atliktis šiam kriterijui, kokius dokumentus reikės pateikti, kad būtų išvengta subjektyvumo ir ginčų.</t>
  </si>
  <si>
    <t>Pastabas 2 ir 3 kriterijui prašome žr. priemonės LEADER-19.2-6.2 pastabose. 4 kriterijuje būtina nustatyti labai aiškius vertinimo principus, nes pagal dabartinę formuluotę vienodą balų skaičių surinktų ir 1 proc. ir 20 proc. mažesnio intensyvumo prašantis pareiškėjai. Būtina įrašyti nuo ko skaičiuojamas sumažintas proc. Kriterijus yra sunkiai kontroliuojamas, įgyvendinimo metu patyrus netinkamų finansuoti išlaidų teorinis intensyvumas irgi mažės. Siūlytume atsisakyti šio kriterijaus.</t>
  </si>
  <si>
    <t>Pastabas 2 ir 3 kriterijui prašome žr. priemonės LEADER-19.2-6.2 pastabose.</t>
  </si>
  <si>
    <t xml:space="preserve"> Pastabą 2 kriterijui prašome žr. priemonės LEADER-19.2-6.2 pastabose.</t>
  </si>
  <si>
    <t>Pastabą 2 kriterijui prašome žr. priemonės LEADER-19.2-6.2 pastabose. 3 kriterijuje būtina nustatyti aiškius vertinimo principus ir nurodyti kokius dokumentus, kad įrodytų atitiktį šiam kriterijui, taip pat, būtina apgalvoti suderinimo imtį, kadangi pagal dabartinę formuluotę, pareiškėjas turėtų suderinti poreiki su visais išvartytais dalyviais (100 proc.). Siūlome nustatyti proc., kuris būti pakankamas kokybei įrodyti, bet ne per didelė našta pareiškėjui. 4 kriterijus nereitinguojantis, kadangi visi pareiškėjai turi galybę gauti 20 balų, jeigu projektus inicijuos atsižvelgdami į gyventojų skaičių. Siūlytume patikslinti kriterijų taip, vietovėse, kurių gyventojų skaičius didesnis".</t>
  </si>
  <si>
    <t xml:space="preserve"> Pastabą 3 kriterijui prašome žr. priemonės LEADER-19.2-6.2 pastabose.</t>
  </si>
  <si>
    <t>Pastabas 2 ir 3 kriterijui prašome žr. priemonės LEADER-19.2-6.2 pastabose</t>
  </si>
  <si>
    <t>SŪDUVOS VVG VIETOS PLĖTROS STRATEGIJOS ATRANKOS KRITERIJŲ ANALIZĖ PAGAL PRIEMONES IR (ARBA) VEIKLOS SRITIS</t>
  </si>
  <si>
    <t>2. Sukuriama nauja darbo vieta asmeniui iki 40 metų</t>
  </si>
  <si>
    <t>1. Jeigu pareiškėjas fizinis asmuo yra iki 40 metų arba pareiškėjas - juridinis asmuo numato įdarbinti Sūduvos VVG teritorijoje deklaravusį asmenį iki 40 metų</t>
  </si>
  <si>
    <t>2. Remiama veikla yra nauja, iki paraiškos teikimo momento ūkio subjekto nevykdoma. Vetinama pagal paraiškos duomenis</t>
  </si>
  <si>
    <t xml:space="preserve">1. Projekto naudos gavėjai yra socialiai pažeidžiami asmenys, kurių sąvoka yra apibrėžta LR socialinių paslaugų kataloge. </t>
  </si>
  <si>
    <t xml:space="preserve">2. Projekto rezultatais naudosis ne mažiau kaip dviejų Sūduvos VVG bendruomeninių organizacijų atstovaujamos teritorijos socialiai pažeidžiami asmenys. </t>
  </si>
  <si>
    <t xml:space="preserve">3. Projekto veikla orientuota į konkrečios socialinės problemos sprendimą (vadovaujantis paraiškos pateikimo metų Kazlų Rūdos/Marijampolės savivaldybių socialinių paslaugų plane nurodytomis prioritetinėmis socialinių paslaugų rūšimis). </t>
  </si>
  <si>
    <t>1. Projekte numatytas skirtingų sektorių (vietos valdžios, verslo ir pilietinės visuomenės) bendradarbiavimas</t>
  </si>
  <si>
    <t>2. Pareiškėjas turi ne mažesnę kaip 1 metų iki paraiškos pateikimo patirtį vykdant socialinę veiklą Sūduvos VVG teritorijoje</t>
  </si>
  <si>
    <t>3. Į projekto įgyvendinimą ir tęstinę veiklą numatoma įtraukti savanorius.</t>
  </si>
  <si>
    <t>1. Įtraukiami savanoriai</t>
  </si>
  <si>
    <t>2. Projektas įgyvendinamas kartu su partneriu iš verslo sektoriaus arba vietos ūkininku</t>
  </si>
  <si>
    <t>3. Įgyveninant projektą numatoma įdarbinti socialiai pažeidžiamos grupės atstovą</t>
  </si>
  <si>
    <t>1. Pareiškėjas prie projekto prisideda savanorišku darbu:</t>
  </si>
  <si>
    <t>1.1. Įgyvendinant projektą savanoriškus darbus vykdys 11 ir daugiau savanorių</t>
  </si>
  <si>
    <t>1.2. Įgyvendinant projektą savanoriškus darbus vykdys 6-10 savanorių</t>
  </si>
  <si>
    <t>1.3. Įgyvendinant projektą savanoriškus darbus vykdys 1-5 savanoriai</t>
  </si>
  <si>
    <t>2. Projektas įgyvendinamas su partneriu:</t>
  </si>
  <si>
    <t xml:space="preserve">2.1. Vietos projektas įgyvendinamas su 2 ir daugiau partnerių </t>
  </si>
  <si>
    <t>2.2. Vietos projektas įgyvendinamas su vienu partneriu</t>
  </si>
  <si>
    <t>3. Didesnis naudos gavėjų skaičius, t.y. sukurtomis paslaugomis arba projekto veiklomis naudosis daugiau nei vienos bendruomeninės organizacijos atstovaujamos teritorijos gyventojai:</t>
  </si>
  <si>
    <t>3.1. Projekto rezultatais naudojasi 3 ir daugiau bendruomeninių organizacijų atstovaujamos teritorijos gyventojai</t>
  </si>
  <si>
    <t>3.2. Projekto rezultatais naudojasi 2 bendruomeninių organizacijų atstovaujamos teritorijos gyventojai</t>
  </si>
  <si>
    <t>2. Didesnis naudos gavėjų skaičius, t.y. sukurtoms paslaugomis arba projekto veiklomis naudosis daugiau nei vienos bendruomeninės organizacijos atstovaujamos teritorijos gyventojai:</t>
  </si>
  <si>
    <t>2.1. Projekto rezultatais naudojasi 3 ir daugiau bendruomeninių organizacijų atstovaujamos teritorijos gyventojai t.y. projekte suplanuotos investicijos bus atliekamos 3 ir daugiau bendruomeninių organizacijų atstovaujamoje teritorijoje</t>
  </si>
  <si>
    <t>2.2. Projekto rezultatais naudojasi 2 bendruomeninių organizacijų atstovaujamos teritorijos gyventojai gyventojai t.y. projekte suplanuotos investicijos bus atliekamos 2 bendruomeninių organizacijų atstovaujamoje teritorijoje</t>
  </si>
  <si>
    <t>3. Projekte numatoma valstybinės, regioninės arba vietinės reikšmės objektų tvarkymo darbai:</t>
  </si>
  <si>
    <t>3.1. Projekte numatomi valstybinės reikšmės objektų tvarkymo darbai t.y. kultūros vertybių registre objektui suteiktas paminklo statusas</t>
  </si>
  <si>
    <t>3.2. Projekte numatomi regioninės reikšmės objektų tvarkymo darbai t.y. kultūros vertybių registre nurodomas objekto statusas – valstybės saugomas</t>
  </si>
  <si>
    <t>3.3. Projekte numatomi vietinės reikšmės objektų tvarkymo darbai t.y. kultūros vertybių registre nurodomas objekto statusas – registrinis</t>
  </si>
  <si>
    <t>1. Pareiškėjas turi patirties įgyvendinant ES projektus</t>
  </si>
  <si>
    <t>2. Rengiant projektą atliktas poreikių tyrimas</t>
  </si>
  <si>
    <t>3. Projektas skirtas vietos projektų pareiškėjams, kurie įsipareigoja kurti darbo vietas</t>
  </si>
  <si>
    <t>1. Projekto veiklos orientuotos į darbą su jaunimu</t>
  </si>
  <si>
    <t>2. Pareiškėjas numato prisidėti savanorišku darbu</t>
  </si>
  <si>
    <t>3. Projekto veiklos bus vykdomos  ne mažiau kaip dviejų Sūduvos VVG bendruomeninių organizacijų atstovaujamose teritorijose. Vertinama pagal paraiškos duomenis</t>
  </si>
  <si>
    <t>1. Projekto veiklos bus vykdomos  ne mažiau kaip dviejų Sūduvos VVG bendruomeninių organizacijų atstovaujamose teritorijose. Vertinama pagal paraiškos duomenis</t>
  </si>
  <si>
    <t>2. Projekte numatomos veiklos skirtos vaikams ir jaunimui iki 29 metų</t>
  </si>
  <si>
    <t>3. Pareiškėjas numato prisidėti savanorišku darbu</t>
  </si>
  <si>
    <t xml:space="preserve">6. </t>
  </si>
  <si>
    <t xml:space="preserve">7. </t>
  </si>
  <si>
    <t xml:space="preserve">8. </t>
  </si>
  <si>
    <t>12.</t>
  </si>
  <si>
    <t>13.</t>
  </si>
  <si>
    <t>1.    Projekto veikla orientuota į konkrečios socialinės problemos sprendimą (vadovaujantis paraiškos pateikimo metų Kazlų Rūdos/Marijampolės savivaldybių socialinių paslaugų plane nurodytomis prioritetinėmis socialinių paslaugų rūšimis)</t>
  </si>
  <si>
    <t>2 kriterijuje būtina nurodyti ar atrankos kriterijus bus įvykdytas, jeigu darbo vieta bus kuriama asmeniui sulaukusiam 40 metų.</t>
  </si>
  <si>
    <t xml:space="preserve">1 kriterijuje nurodant asmens amžių būtina nurodyti ar balai bus suteikti, jeigu pareiškėjas ar darbuotojas yra sulaukęs 40 metų. </t>
  </si>
  <si>
    <t>1 kriterijuje būtina nurodyti kokie ryšiai bus laikomi tinkamai, kad būtų teigiamai įvertinta atitiktis šiam kriterijui, pvz., projektas teikiamas kartu su partnerių, keliais partneriais. 2 kriterijuje būtina nurodyti kokiais dokumentais bus įrodoma atitiktis šiam kriterijui.</t>
  </si>
  <si>
    <r>
      <t>2. Rengiant projektą buvo atliktas planuojamų teikti paslaugų poreikių tyrimas. Prie projekto pridedama poreikių tyrimo analizė.</t>
    </r>
    <r>
      <rPr>
        <b/>
        <sz val="13"/>
        <color rgb="FFFF0000"/>
        <rFont val="Times New Roman"/>
        <family val="1"/>
        <charset val="186"/>
      </rPr>
      <t xml:space="preserve"> Turi sutvarkytą tinkamą infrastruktūrą paslaugų teikimui</t>
    </r>
  </si>
  <si>
    <t>2 kriterijus iš dalies sutampa su verslo plano reikalavimais, taip pat nėra aišku kodėl prie rinkos analizės dar pridėta ir tinkama infrastruktūra. Siūlytume kriterijaus dalį, susijusias su turima infrastruktūra formuluoti, kaip atskirą kriterijų.</t>
  </si>
  <si>
    <t>3 kriterijų būtina papildyti nurodant kokie asmenys ar jų grupės bus laikomi socialiai pažeidžiamais, kaip nurodyta priemonės LEADER-19.2-SAVA-5.1 1 kriterijuje.</t>
  </si>
  <si>
    <t xml:space="preserve">Detalizuojant 1 ir 2 kriterijus būtina nurodyti kaip bus vertinama jų atitiktis, kad būtų išvengta subjektyvumo. </t>
  </si>
  <si>
    <t>Detalizuojant kriterijų ar jį paaiškinant būtina nurodyti jaunimo amžių "nuo iki".</t>
  </si>
  <si>
    <t xml:space="preserve">2 kriterijųje būtina nurodyti ar 29 metų jaunuoliai bus įskaitomi į tikslinę grupę. </t>
  </si>
  <si>
    <t>UTENOS REGIONO VVG VIETOS PLĖTROS STRATEGIJOS ATRANKOS KRITERIJŲ ANALIZĖ PAGAL PRIEMONES IR (ARBA) VEIKLOS SRITIS</t>
  </si>
  <si>
    <r>
      <t xml:space="preserve">1.  Projekte numatytas </t>
    </r>
    <r>
      <rPr>
        <b/>
        <sz val="13"/>
        <color rgb="FFFF0000"/>
        <rFont val="Times New Roman"/>
        <family val="1"/>
        <charset val="186"/>
      </rPr>
      <t>tvarkomas</t>
    </r>
    <r>
      <rPr>
        <b/>
        <sz val="13"/>
        <color theme="1"/>
        <rFont val="Times New Roman"/>
        <family val="1"/>
        <charset val="186"/>
      </rPr>
      <t xml:space="preserve"> kultūros paveldas įtrauktas į kultūros vertybių sąrašą.</t>
    </r>
  </si>
  <si>
    <r>
      <t>6. Pareiškėjas yra Utenos regiono VVG veiklos teritorijoje veikiantis subjektas, kuris iki paraiškos pateikimo dienos</t>
    </r>
    <r>
      <rPr>
        <b/>
        <sz val="13"/>
        <color rgb="FFFF0000"/>
        <rFont val="Times New Roman"/>
        <family val="1"/>
        <charset val="186"/>
      </rPr>
      <t xml:space="preserve"> ne trumpiau kaip 12 mėn. gyvena</t>
    </r>
    <r>
      <rPr>
        <b/>
        <sz val="13"/>
        <color theme="1"/>
        <rFont val="Times New Roman"/>
        <family val="1"/>
        <charset val="186"/>
      </rPr>
      <t xml:space="preserve"> arba registruotas VVG teritorijoje.
Šis atrankos kriterijus detalizuojamas taip:</t>
    </r>
  </si>
  <si>
    <r>
      <t xml:space="preserve">6.1. Pareiškėjas (fizinis asmuo) paraiškos pateikimo dieną ne trumpiau kaip paskutinius 12 mėnesių nepertraukiamai </t>
    </r>
    <r>
      <rPr>
        <i/>
        <sz val="13"/>
        <color rgb="FFFF0000"/>
        <rFont val="Times New Roman"/>
        <family val="1"/>
        <charset val="186"/>
      </rPr>
      <t xml:space="preserve">yra deklaravęs gyvenamąją vietą </t>
    </r>
    <r>
      <rPr>
        <i/>
        <sz val="13"/>
        <color theme="1"/>
        <rFont val="Times New Roman"/>
        <family val="1"/>
        <charset val="186"/>
      </rPr>
      <t>Utenos regiono VVG teritorijoje.</t>
    </r>
  </si>
  <si>
    <t xml:space="preserve">4 kriterijuje būtina nurodyti nuo ko skaičiuojamas mažesnis paramos intensyvumas. Siūlome papildyti "nuo didžiausio galimo paramos intensyvumo". Kriterijus sunkiai vertinamas ir kontroliuojamas, kadangi įgyvendinus projektą gali būti nustatoma netinkamų išlaidų, tokiu atveju paramos intensyvumas keičiasi. Siūlome papildyti, kad šis kriterijus vertinamas tik paraiškos pateikimo metu. Taip nelogiškas (nereikšmingas) kriterijų detalizavimas, kadangi balai suteikiami beveik visai atvejais ir susimažinimas, t. y. pareiškėjo indėlis didėja nereikšmingai. Siūlome iš viso atsisakyti detalizavimo, arba kriterijaus detalizavimo eilutėse numatyti didesnius skirtumus tarp susimažinimo ir suteikiamų balų. 6 kriterijaus apibūdinimą būtina patikslinti, nes gali kilti ginčų su pareiškėjais, kadangi pagrindiniame kriterijuje yra dvi galimybė "gyvena arba registruotas", o kriterijaus detalizavime, jau tik veina "deklaravęs gyvenamąją vietą". </t>
  </si>
  <si>
    <t xml:space="preserve">2 kriterijuje būtina aiškiai nurodyti, kokie veiksmai bus laikomi bendradarbiavimu. </t>
  </si>
  <si>
    <t xml:space="preserve">4.1. Pareiškėjas (fizinis asmuo) - kaimo gyventojas paraiškos pateikimo dieną ne trumpiau kaip paskutinius vienerius metus nepertraukiamai yra deklaravęs gyvenamąją vietą Utenos regiono VVG teritorijoje. </t>
  </si>
  <si>
    <t>6. Įkuriamą (-as) naują (-as) darbo vietą (-as) įdarbinamas (-i) kaimo gyventojas (-i)</t>
  </si>
  <si>
    <t>1 ir 3 kriterijai yra vienodi, tik 3 dar ir detalizuotas, greičiausiai čia tik techninė klaidą. Pastabą 4 kriterijui prašome žr. priemonės LEADER 19.2-SAVA-6 pastabose. 5 kriterijuje prašome nurodyti arba FSA numatyti jauno žmogaus sąvoką. 6 kriterijuje prašome numatyti paaiškinimą kokį asmenį laikysime kaimo gyventoju ir kokius dokumentus turės pateikti pareiškėjas.</t>
  </si>
  <si>
    <t>5. Projekto įgyvendinimo metu suorganizuotų mokymo renginių skirtinga tematika skaičius,  Šis atrankos kriterijus detalizuojamas taip:</t>
  </si>
  <si>
    <t>6. Paraiškovo ir/ arba partnerio pastangomis lėšų (netinkamų finansuoti iš paramos lėšų, tačiau projektui įgyvendinti būtinų išlaidų dalies) skirtų projekto veikloms pritraukimas iš kitų šaltinių arba prisidėjimas netinkamas išlaidas padengiant nuosavomis piniginėmis paraiškovo ir/ arba partnerio lėšomis.</t>
  </si>
  <si>
    <t>1 kriterijuje prašome numatyt paaiškinimą kokius dokumentus kriterijaus atitikčiai turės pateikti pareiškėjas. 1 ir 3 kriterijai vienodi, tik 3 detalizuotas. 2 ir 4 kriterijai vienodi. 6 kriterijų siūloma parašyti suprantamiau, nes gali susidaryti įspūdis, kad pareiškėjas turės papildomų lėšų ieškoti tik tuo atveju, jeigu bus nustatyta netinkamų finansuoti išlaidų. Siūloma "pareiškėjas ir (arba) projekto partneris prie projekto prisideda nuosavomis lėšomis, arba jas pritraukia iš kitų šaltinių".</t>
  </si>
  <si>
    <t>1 kriterijuje būtinas paaiškinimas kokius dokumentus turės pateikti pareiškėjas atitikčiai įrodyti. 2 kriterijuje būtina apibrėžti  kokia organizacija bus laikoma jaunimo organizacija ir kokia dirbanti su jaunimu.</t>
  </si>
  <si>
    <t>Siūlome pakeisti žodį "tvarkomas" į žodį "tvarkyti"</t>
  </si>
  <si>
    <t>PLUNGĖS RAJONO VVG VIETOS PLĖTROS STRATEGIJOS ATRANKOS KRITERIJŲ ANALIZĖ PAGAL PRIEMONES IR (ARBA) VEIKLOS SRITIS</t>
  </si>
  <si>
    <r>
      <rPr>
        <b/>
        <sz val="11"/>
        <color theme="1"/>
        <rFont val="Times New Roman"/>
        <family val="1"/>
        <charset val="186"/>
      </rPr>
      <t>5. Prašoma mažesnio paramos intensyvumo:</t>
    </r>
    <r>
      <rPr>
        <sz val="11"/>
        <color theme="1"/>
        <rFont val="Times New Roman"/>
        <family val="1"/>
        <charset val="186"/>
      </rPr>
      <t xml:space="preserve">
Paramos intensyvumas nuo 50 proc. iki 69 proc. įskaitytinai (kai vietos projektas yra privataus verslo pobūdžio (po jo įgyvendinimo projekte įsipareigojama gauti grynųjų pajamų) ir jį teikia fizinis asmuo, atitinkantys labai mažai įmonei keliamus reikalavimus, nurodytus Europos Komisijos 2003 m. gegužės 3 d. rekomendacijoje Nr. 2003/361/EC dėl labai mažos, mažos ir vidutinės įmonės apibrėžimo (taikoma fiziniams asmenims) – po vieną balą už  kiekvieną procentinį punktą (pareiškėjams prašantiems mažesnio nei 50 proc. intensyvumo, skiriama 20 balų)
Paramos intensyvumas nuo 30 proc. iki 49 proc. įskaitytinai (kai vietos projektas yra privataus verslo pobūdžio (po jo įgyvendinimo projekte įsipareigojama gauti grynųjų pajamų) ir jį teikia fizinis asmuo, išskyrus asmenis, atitinkančius labai mažai įmonei keliamus reikalavimus) – po vieną balą už  kiekvieną procentinį punktą (pareiškėjams prašantiems mažesnio nei 30 proc. intensyvumo, skiriama 20 balų)
(atrankos balai  nesuteikiami, kai pagal projekto tinkamų finansuoti išlaidų vertę apskaičiuotas paramos dydis, taikant didžiausią galimą paramos intensyvumą, viršija didžiausią galimą paramos sumą, nei Taisyklėse nustatytą didžiausią galimą paramos sumą)
</t>
    </r>
  </si>
  <si>
    <t>2 ir 3 kriterijuose būtina nustatyti aiškius vertinimo principus, pvz., didesnis naudos gavėjų skaičius nustatomas pagal vietos projekto teritorijos gyventojų skaičių, arba tikslinės grupės (jaunimo iki 29 metų (imtinai) skaičių. 4 kriterijuje būtina nurodyti kokios grupės bus laikomos socialiai pažeidžiamos, rekomenduojama naudoti bendrai vartojamas sąvokas, pvz. daugiavaikės šeimos, smurtą artimoje aplinkoje patyrę asmenys ir kt.</t>
  </si>
  <si>
    <t>1 kriterijuje geriau naudoti intervalus "nuo iki", bet klaidos nėra ir taip detalizuojant kriterijų. 3 kriterijus yra labai painus, ypatingai šio kriterijaus detalizavimas. Neaišku kam išskirta į dvi dalis, kadangi ir viena ir kita dalis kalba apie tą pačią balų sumą. pareiškėjams gali būti sudėtinga nustatyti kokiai grupei priskirti projektą, nes 29 proc. intensyvumas yra mažesnis nei 50 proc., kaip ir 3.2 papunktyje. Būtina patikslinti kriterijų nurodant tik vieną eilutę arba kitaip paskirstyti balus, pvz., 3.1. papunkčio atitiktis galėtų būti vertinama iki 10 balų, 3.2  iki 20 balų.</t>
  </si>
  <si>
    <t>6. Pareiškėjas - fizinis amsuo arba pareiškėjo - juridinio asmnes-pagrindinis akcininkas, esantis juo ne mažiau kaip 1 m. iki paraiškos pateikimo (paraiškos pateikimo dieną ne trumpiau kaip paskutinius 1 m. nepertraukiamai), yra iki 40 m. (imtinai) amžiaus.</t>
  </si>
  <si>
    <t>1. Projektas prisideda prie kultūrinio turizmo plėtros rajone. Pareiškėjas paraiškoje pateikia išsamią (ne mažiau 0,5 psl.) analizę apie objekto pritaikymą turistų pritraukimui, būsimą patrauklumą turistams, pateikia preliminarias būsimų turistų srautų prognozes.</t>
  </si>
  <si>
    <r>
      <t>2. Numatomas projekto veiklų tęstinumas.</t>
    </r>
    <r>
      <rPr>
        <i/>
        <sz val="11"/>
        <color theme="1"/>
        <rFont val="Times New Roman"/>
        <family val="1"/>
        <charset val="186"/>
      </rPr>
      <t xml:space="preserve"> </t>
    </r>
    <r>
      <rPr>
        <i/>
        <sz val="11"/>
        <color rgb="FFFF0000"/>
        <rFont val="Times New Roman"/>
        <family val="1"/>
        <charset val="186"/>
      </rPr>
      <t>Pareiškėjas paraiškoje pateikia išsamų (ne mažiau 0,5 psl.) projekto tęstinumo aprašymą instituciniu, organizaciniu ir finansiniu požiūriais.</t>
    </r>
  </si>
  <si>
    <r>
      <t>2. Numatomas projekto veiklų tęstinumas.</t>
    </r>
    <r>
      <rPr>
        <sz val="11"/>
        <color rgb="FFFF0000"/>
        <rFont val="Times New Roman"/>
        <family val="1"/>
        <charset val="186"/>
      </rPr>
      <t xml:space="preserve"> </t>
    </r>
    <r>
      <rPr>
        <i/>
        <sz val="11"/>
        <color rgb="FFFF0000"/>
        <rFont val="Times New Roman"/>
        <family val="1"/>
        <charset val="186"/>
      </rPr>
      <t>Pareiškėjas paraiškoje pateikia išsamų (ne mažiau 0,5 psl.) projekto tęstinumo aprašymą instituciniu, organizaciniu ir finansiniu požiūriais</t>
    </r>
  </si>
  <si>
    <r>
      <t xml:space="preserve">2. Numatomas projekto veiklų tęstinumas. </t>
    </r>
    <r>
      <rPr>
        <i/>
        <sz val="11"/>
        <color rgb="FFFF0000"/>
        <rFont val="Times New Roman"/>
        <family val="1"/>
        <charset val="186"/>
      </rPr>
      <t>Pareiškėjas paraiškoje pateikia išsamų (ne mažiau 0,5 psl.) projekto tęstinumo aprašymą instituciniu, organizaciniu ir finansiniu požiūriais.</t>
    </r>
  </si>
  <si>
    <r>
      <t xml:space="preserve">Pastabos, komentarai, siūlymai                                                                                                                        </t>
    </r>
    <r>
      <rPr>
        <b/>
        <i/>
        <sz val="13"/>
        <color rgb="FFFF0000"/>
        <rFont val="Times New Roman"/>
        <family val="1"/>
        <charset val="186"/>
      </rPr>
      <t>(jeigu langai yra tušti, vadinasi pastabų kriterijams nėra)</t>
    </r>
  </si>
  <si>
    <r>
      <rPr>
        <b/>
        <sz val="13"/>
        <color rgb="FFFF0000"/>
        <rFont val="Times New Roman"/>
        <family val="1"/>
        <charset val="186"/>
      </rPr>
      <t>1. Projektas teikia naudą didesnei Rokiškio r. VVG teritorijai (turės poveikį kelių kaimų/miestelių bendruomenių gyvybingumui ir yra dokumentais įrodyta, kad bendruomenėms pristatyta projekto idėja, aptartos galimos naudos. Vertinama pagal bendruomenių, su kuriomis vyko projekto aptarimas, skaičių)</t>
    </r>
    <r>
      <rPr>
        <sz val="13"/>
        <color rgb="FFFF0000"/>
        <rFont val="Times New Roman"/>
        <family val="1"/>
        <charset val="186"/>
      </rPr>
      <t xml:space="preserve">. </t>
    </r>
    <r>
      <rPr>
        <b/>
        <sz val="13"/>
        <color rgb="FFFF0000"/>
        <rFont val="Times New Roman"/>
        <family val="1"/>
        <charset val="186"/>
      </rPr>
      <t>Šis atrankos kriterijus detalizuojamas taip:</t>
    </r>
  </si>
  <si>
    <r>
      <t>2. Projekto naujoviškumas (</t>
    </r>
    <r>
      <rPr>
        <b/>
        <i/>
        <sz val="13"/>
        <color rgb="FFFF0000"/>
        <rFont val="Times New Roman"/>
        <family val="1"/>
        <charset val="186"/>
      </rPr>
      <t>numatytos įdiegti inovacijos regiono lygmeniu</t>
    </r>
    <r>
      <rPr>
        <b/>
        <sz val="13"/>
        <color rgb="FFFF0000"/>
        <rFont val="Times New Roman"/>
        <family val="1"/>
        <charset val="186"/>
      </rPr>
      <t>).</t>
    </r>
  </si>
  <si>
    <r>
      <t>1. Projekto vykdytojas (pareiškėjas ir (arba) partneris) turi daugiau patirties darbo su savanoriais.</t>
    </r>
    <r>
      <rPr>
        <sz val="13"/>
        <color rgb="FFFF0000"/>
        <rFont val="Times New Roman"/>
        <family val="1"/>
        <charset val="186"/>
      </rPr>
      <t xml:space="preserve"> Šis atrankos kriterijus detalizuojamas taip:</t>
    </r>
  </si>
  <si>
    <t>2 kriterijaus detalizavime geriau nustatyti intervalus "nuo iki", kadangi vertinimo metu gali kilti ginčų dėl kuriamų 1,75 darbo vietų. 2 kriterijuje būtina nurodyti vertinimo principus, arba nuorodą į Inovatyvumo metodiką arba aiškiai parašyti kas bus laikoma inovacijomis vertinant atrankos kriterijų. 3 kriterijuje taip pat būtina nurodyti pagal kokius įrodymus bus įsitikinta, kad produkcija bus ekologišką, pvz., pateikiamas ekologiškų produktų gamybos sertifikatas, arba pareiškėjas kartu su x mokėjimo prašymų įsipareigoja pateikti ekologiškų produktų gamybos sertifikatą. 5 kriterijaus pastabą prašome žr. priemonės LEADER-19.2-SAVA-5.1 pastabose.</t>
  </si>
  <si>
    <t xml:space="preserve">Siūlymus 2 kriterijaus detalizavimui prašome žr. priemonės LEADER-19.2-SAVA-1 pastabose. 3 kriterijuje būtina nurodyti aiškius evrtinimo principus, kad pareišėkjams būtų aišku kokius veiksmus jei turi atlikti, kad galėtų atitiktį šį kriterijų, pvz. pateikiami susitikimu su tikslinė grupės atstovais įrodymo dokumentai. </t>
  </si>
  <si>
    <r>
      <rPr>
        <b/>
        <sz val="11"/>
        <color rgb="FF00B0F0"/>
        <rFont val="Times New Roman"/>
        <family val="1"/>
        <charset val="186"/>
      </rPr>
      <t>2 kvietimas</t>
    </r>
    <r>
      <rPr>
        <b/>
        <sz val="11"/>
        <color theme="1"/>
        <rFont val="Times New Roman"/>
        <family val="1"/>
        <charset val="186"/>
      </rPr>
      <t xml:space="preserve">  1. Projekto tikslinės grupės, potencialių naudos gavėjų, įtraukimas į projekto rengimą</t>
    </r>
  </si>
  <si>
    <r>
      <t xml:space="preserve">5.1. Paramos intensyvumas nuo 50 proc. iki 69 proc. įskaitytinai </t>
    </r>
    <r>
      <rPr>
        <i/>
        <sz val="11"/>
        <color rgb="FFFF0000"/>
        <rFont val="Times New Roman"/>
        <family val="1"/>
        <charset val="186"/>
      </rPr>
      <t xml:space="preserve">(kai vietos projektas yra privataus verslo pobūdžio (po jo įgyvendinimo projekte įsipareigojama gauti grynųjų pajamų) ir jį teikia privatus juridinis arba fizinis asmuo, atitinkantys labai mažai įmonei keliamus reikalavimus, nurodytus Lietuvos Respublikos smulkiojo ir vidutinio verslo plėtros įstatyme (taikoma juridiniams asmenis) ir Europos Komisijos 2003 m. gegužės 3 d. rekomendacijoje Nr. 2003/361/EC dėl labai mažos, mažos ir vidutinės įmonės apibrėžimo (taikoma fiziniams asmenims) </t>
    </r>
    <r>
      <rPr>
        <b/>
        <i/>
        <sz val="11"/>
        <color rgb="FFFF0000"/>
        <rFont val="Times New Roman"/>
        <family val="1"/>
        <charset val="186"/>
      </rPr>
      <t>– po vieną balą už  kiekvieną procentinį punktą</t>
    </r>
    <r>
      <rPr>
        <i/>
        <sz val="11"/>
        <color rgb="FFFF0000"/>
        <rFont val="Times New Roman"/>
        <family val="1"/>
        <charset val="186"/>
      </rPr>
      <t xml:space="preserve"> (pareiškėjams prašantiems mažesnio nei 50 proc. intensyvumo, skiriama 20 balų)</t>
    </r>
  </si>
  <si>
    <r>
      <t>5.2. Paramos intensyvumas nuo 30 proc. iki 49 proc. įskaitytinai (</t>
    </r>
    <r>
      <rPr>
        <i/>
        <sz val="11"/>
        <color rgb="FFFF0000"/>
        <rFont val="Times New Roman"/>
        <family val="1"/>
        <charset val="186"/>
      </rPr>
      <t>kai vietos projektas yra privataus verslo pobūdžio (po jo įgyvendinimo projekte įsipareigojama gauti grynųjų pajamų) ir jį teikia privatus juridinis arba fizinis asmuo, išskyrus asmenis, atitinkančius labai mažai įmonei keliamus reikalavimus)</t>
    </r>
    <r>
      <rPr>
        <b/>
        <i/>
        <sz val="11"/>
        <color rgb="FFFF0000"/>
        <rFont val="Times New Roman"/>
        <family val="1"/>
        <charset val="186"/>
      </rPr>
      <t xml:space="preserve"> – po vieną balą už  kiekvieną procentinį punktą</t>
    </r>
    <r>
      <rPr>
        <i/>
        <sz val="11"/>
        <color rgb="FFFF0000"/>
        <rFont val="Times New Roman"/>
        <family val="1"/>
        <charset val="186"/>
      </rPr>
      <t xml:space="preserve"> (pareiškėjams prašantiems mažesnio nei 30 proc. intensyvumo, skiriama 20 balų) (atrankos balai  nesuteikiami, kai pagal projekto tinkamų finansuoti išlaidų vertę apskaičiuotas paramos dydis, taikant didžiausią galimą paramos intensyvumą, viršija didžiausią galimą paramos sumą, nei Taisyklėse nustatytą didžiausią galimą paramos sumą)</t>
    </r>
  </si>
  <si>
    <r>
      <t>3.1. Paramos intensyvumas nuo 50 proc. iki 69 proc. įskaitytinai (</t>
    </r>
    <r>
      <rPr>
        <i/>
        <sz val="11"/>
        <color rgb="FFFF0000"/>
        <rFont val="Times New Roman"/>
        <family val="1"/>
        <charset val="186"/>
      </rPr>
      <t xml:space="preserve">kai vietos projektas yra privataus verslo pobūdžio (po jo įgyvendinimo projekte įsipareigojama gauti grynųjų pajamų) ir jį teikia privatus juridinis arba fizinis asmuo, atitinkantys labai mažai įmonei keliamus reikalavimus, nurodytus Lietuvos Respublikos smulkiojo ir vidutinio verslo plėtros įstatyme (taikoma juridiniams asmenis) ir Europos Komisijos 2003 m. gegužės 3 d. rekomendacijoje Nr. 2003/361/EC dėl labai mažos, mažos ir vidutinės įmonės apibrėžimo (taikoma fiziniams asmenims) </t>
    </r>
    <r>
      <rPr>
        <b/>
        <i/>
        <sz val="11"/>
        <color rgb="FFFF0000"/>
        <rFont val="Times New Roman"/>
        <family val="1"/>
        <charset val="186"/>
      </rPr>
      <t>– po vieną balą už  kiekvieną procentinį punktą</t>
    </r>
    <r>
      <rPr>
        <i/>
        <sz val="11"/>
        <color rgb="FFFF0000"/>
        <rFont val="Times New Roman"/>
        <family val="1"/>
        <charset val="186"/>
      </rPr>
      <t xml:space="preserve"> (pareiškėjams </t>
    </r>
    <r>
      <rPr>
        <b/>
        <i/>
        <sz val="11"/>
        <color rgb="FFFF0000"/>
        <rFont val="Times New Roman"/>
        <family val="1"/>
        <charset val="186"/>
      </rPr>
      <t>prašantiems mažesnio nei 50 proc. intensyvumo, skiriama 20 balų</t>
    </r>
    <r>
      <rPr>
        <i/>
        <sz val="11"/>
        <color rgb="FFFF0000"/>
        <rFont val="Times New Roman"/>
        <family val="1"/>
        <charset val="186"/>
      </rPr>
      <t>) (atrankos balai  nesuteikiami, kai pagal projekto tinkamų finansuoti išlaidų vertę apskaičiuotas paramos dydis, taikant didžiausią galimą paramos intensyvumą, viršija didžiausią galimą paramos sumą, nei Taisyklėse nustatytą didžiausią galimą paramos sumą)</t>
    </r>
  </si>
  <si>
    <r>
      <t>3.2. Paramos intensyvumas nuo 30 proc. iki 49 proc. įskaitytinai (</t>
    </r>
    <r>
      <rPr>
        <i/>
        <sz val="11"/>
        <color rgb="FFFF0000"/>
        <rFont val="Times New Roman"/>
        <family val="1"/>
        <charset val="186"/>
      </rPr>
      <t>kai vietos projektas yra privataus verslo pobūdžio (po jo įgyvendinimo projekte įsipareigojama gauti grynųjų pajamų) ir jį teikia privatus juridinis arba fizinis asmuo, išskyrus asmenis, atitinkančius labai mažai įmonei keliamus reikalavimus)</t>
    </r>
    <r>
      <rPr>
        <b/>
        <i/>
        <sz val="11"/>
        <color rgb="FFFF0000"/>
        <rFont val="Times New Roman"/>
        <family val="1"/>
        <charset val="186"/>
      </rPr>
      <t xml:space="preserve"> – po vieną balą už  kiekvieną procentinį punktą</t>
    </r>
    <r>
      <rPr>
        <i/>
        <sz val="11"/>
        <color rgb="FFFF0000"/>
        <rFont val="Times New Roman"/>
        <family val="1"/>
        <charset val="186"/>
      </rPr>
      <t xml:space="preserve"> (pareiškėjams </t>
    </r>
    <r>
      <rPr>
        <b/>
        <i/>
        <sz val="11"/>
        <color rgb="FFFF0000"/>
        <rFont val="Times New Roman"/>
        <family val="1"/>
        <charset val="186"/>
      </rPr>
      <t>prašantiems mažesnio nei 30 proc. intensyvumo, skiriama 20 balų</t>
    </r>
    <r>
      <rPr>
        <i/>
        <sz val="11"/>
        <color rgb="FFFF0000"/>
        <rFont val="Times New Roman"/>
        <family val="1"/>
        <charset val="186"/>
      </rPr>
      <t>) (atrankos balai  nesuteikiami, kai pagal projekto tinkamų finansuoti išlaidų vertę apskaičiuotas paramos dydis, taikant didžiausią galimą paramos intensyvumą, viršija didžiausią galimą paramos sumą, nei Taisyklėse nustatytą didžiausią galimą paramos sumą)</t>
    </r>
  </si>
  <si>
    <t>Šios priemonės 2 kvietimo kriterijai yra suformuluoti tinkamiau, tačiau 2 kriterijuje būtina nurodyti ar atitikčiai bus  tinkami įtraukti jaunuoliai, sulaikę 29 metų. 4 kriterijuje būtina nurodyti kokiu pagrindu turi būti įforminta partnerystė, pvz. sudaryta bendradarbiavimo ar partnerystės sutartis. 5 kriterijus suformuluotas tinkamai, tačiau 5.2 detalizavimo eilutėje prie skaičiaus 1000 būtina nurodyti žodį įskaitytinai ar imtinai, kadangi teritorija, kurios gyventojų skaičius lygiai 1000 gali būti sunku skirti balus.</t>
  </si>
  <si>
    <t xml:space="preserve">Pasiūlymus kriterijų detalizavimui prašome žr. kitų priemonių pastabose. </t>
  </si>
  <si>
    <t xml:space="preserve">1 kriterijuje būtina nurodyti kokias organizacijas laikysime jaunimo organizacijomis ir kokias dirbančiomis su jaunimu, kad vertinimo metu būtų išvengiama subjektyvumo. Pvz., vertinama pagal organizacijos įstatytus. </t>
  </si>
  <si>
    <t>Labai paini 1 kriterijaus formuluotė. Neįmanoma suprasti ar kalbama apie ūkio subjektą - fizinį asmenį, ar apie ką konkrečiai. Paprastesnė formuluotė būtų "Kuriama daugiau darbo vietų". 3 kriterijuje būtina nurodyti niekus nedirbęs jaunas asmuo, pageidautina nurodyti ir amžiaus ribą. 4 kriterijus yra tinkamas, tačiau būtina nurodyti pagal kokius duomenis bus atliekamas atitikties vertinimas.</t>
  </si>
  <si>
    <t>RADVILIŠKIO RAJONO VVG VIETOS PLĖTROS STRATEGIJOS ATRANKOS KRITERIJŲ ANALIZĖ PAGAL PRIEMONES IR (ARBA) VEIKLOS SRITIS</t>
  </si>
  <si>
    <t>1 kriterijaus 1.1 detalizavimo eilutėje siūloma nurodyti, kad lygiai 500 gyventojų yra įskaitoma. 2 kriterijuje reikėtų naudoti intervalą "nuo iki", kadangi pareiškėjams gali būti neaiški mažiausia 2.2 kriterijaus darbo vietų riba. 3 kriterijuje reikėtų nurodyti kokiu pagrindu sudaryta partnerystė bus įskaitoma į kriterijaus atitiktį, pvz., pagal bendradarbiavimo sutartį. 4 kriterijus atitinka tinkamumo sąlygų ribas, kadangi šių projektų paramos intensyvumas iki 80 proc. Panašius kriterijus naudojant dažniausiai prašoma prisidėti daugiau nei nustatyta minimali prisidėjimo riba, arba paaiškinama detaliau. Galima daryti prielaidą, kad skatinama daugiau prisidėti piniginėmis lėšomis, o kitą dalį įnašu natūra, tačiau atrenkant projektus reikėtų aiškumo, nes pareiškėjui, kuris ir taip planavo prisidėti pinigais, pvz. savivaldybės administracijos atveju, vis teik bus suteikiama didžiausia galima balų suma, nors nieko daugiau, nei tinkamumo sąlygos jie ir nepadarytų. Būtina kriterijų performuluoti, galima naudoti kitų VVG panašių kriterijų pavyzdžius.</t>
  </si>
  <si>
    <t>1, 4 ir 5 kriterijų pastabas prašome žr. priemonės LEADER-19.2-SAVA-5 pastabose. 2 kriterijuje reikėtų numatyti naudos gavėjų skaičių arba proc., kadangi nurodžius, kad ir po 1 gyventoją iš skirtingų seniūnijų, atitiktis kriterijui turėtų būti vertinama teikiama, tačiau norimo poveikio galima ir nepasiekti.</t>
  </si>
  <si>
    <t>Raseinių r. VVG</t>
  </si>
  <si>
    <t>4.Diegiamos inovacijos VVG teritorijos mastu</t>
  </si>
  <si>
    <t>3.Diegiamos inovacijos</t>
  </si>
  <si>
    <t xml:space="preserve">3.Sukurta 1 darbo vieta asmeniui iki 40 m. (imtinai)  </t>
  </si>
  <si>
    <t xml:space="preserve">1.Didesnis naujų darbo vietų skaičius  </t>
  </si>
  <si>
    <t>2.Projektui įgyvendinti prašoma mažesnio paramos intensyvumo</t>
  </si>
  <si>
    <t xml:space="preserve">3.Sukurta 1 darbo vieta asmeniui iki 40 m. (imtinai) </t>
  </si>
  <si>
    <t>1.   Didesnis naudos gavėjų skaičius</t>
  </si>
  <si>
    <t>2.   Didesnis jaunimo ir jaunų žmonių gavėjų skaičius</t>
  </si>
  <si>
    <t>1.  Didesnis naudos gavėjų skaičius</t>
  </si>
  <si>
    <t>2. Didesnis jaunimo naudos gavėjų skaičius</t>
  </si>
  <si>
    <t>1.Didesnis bendras apmokytų asmenų skaičius</t>
  </si>
  <si>
    <t>RASEINIŲ RAJONO VVG "RASEINIŲ KRAŠTO BENDRIJA" VIETOS PLĖTROS STRATEGIJOS ATRANKOS KRITERIJŲ ANALIZĖ PAGAL PRIEMONES IR (ARBA) VEIKLOS SRITIS</t>
  </si>
  <si>
    <t xml:space="preserve">1.1. Sukuriama 3 ir daugiau darbo vietos </t>
  </si>
  <si>
    <t>1.2. Sukuriama 2-2,75 darbo vietos</t>
  </si>
  <si>
    <r>
      <t>2.1. Kai prašoma mažesnio paramos intensyvumo virš 10 ir daugiau procentų.</t>
    </r>
    <r>
      <rPr>
        <i/>
        <sz val="11"/>
        <color theme="1"/>
        <rFont val="Times New Roman"/>
        <family val="1"/>
        <charset val="186"/>
      </rPr>
      <t xml:space="preserve"> </t>
    </r>
  </si>
  <si>
    <t xml:space="preserve">4.1. Technologinio proceso inovacija/modernizavimas </t>
  </si>
  <si>
    <t>4.2. Produkto, paslaugos inovacija</t>
  </si>
  <si>
    <t>1.1. 100 ir daugiau naudos gavėjų</t>
  </si>
  <si>
    <t>1.2. nuo 50 iki 99 naudos gavėjų</t>
  </si>
  <si>
    <t>1.3. 49 ir mažiau naudos gavėjų</t>
  </si>
  <si>
    <t>2.1. patirtis virš 2 metų</t>
  </si>
  <si>
    <t>2.2. patirtis nuo 1 iki 2 metų</t>
  </si>
  <si>
    <t>3. Didesnis projekto įgyvendinimo metu suorganizuotų mokymo renginių skirtinga tematika skaičius</t>
  </si>
  <si>
    <t>3.1. Mokymo renginiai organizuojami pagal 3 (tris) ir daugiau skirtingas mokymų temas</t>
  </si>
  <si>
    <t>3.2. Mokymo renginiai organizuojami pagal 2 (dvi) mokymo temas</t>
  </si>
  <si>
    <r>
      <t>2.2. Kai prašoma mažesnio paramos intensyvumo nuo 5 iki 10 procentų.</t>
    </r>
    <r>
      <rPr>
        <i/>
        <sz val="11"/>
        <color rgb="FFFF0000"/>
        <rFont val="Times New Roman"/>
        <family val="1"/>
        <charset val="186"/>
      </rPr>
      <t xml:space="preserve"> </t>
    </r>
  </si>
  <si>
    <t xml:space="preserve">1 kriterijaus detalizavime reikėtų aiškiau rašyti intervalus, nurodant "nuo iki". 2 kriterijaus 2.2. detalizavimo eilutėje būtina nurodyti ar lygiau 10 proc. įskaitoma į kriterijaus atitiktį ar ne. </t>
  </si>
  <si>
    <t>FSA būtina numatyti 1 ir 2 kriterijaus paaiškinimus, kuriuose turėtų būti nurodyta, kaip turi būti grindžiamas naudos gavėjų skaičius ir aiškiai pateikti nuorodas į jaunimo ir jaunų žmonių apibrėžtis, taip pat nepamiršti numatyti ar pirmų nurodytų metų sulaukę jaunuoliai ir jauni žmonės galės atitiktį šį kriterijų.</t>
  </si>
  <si>
    <t>Siūlymus kriterijams prašome žr. priemonės LEADER-19.2-SAVA-7 pastabose</t>
  </si>
  <si>
    <t>1 kriterijaus detalizavimas netikslus, kadangi 1 kriterijuje rašoma apie apmokytų asmenų skaičių, o detalizavimo eilutėse nurodytas naudos gavėjų skaičius. Palikta laisvė interpretavimui ir galimam subjektyvumui vertinant. Reiktų suvienodinti formuluotes. Be to reikėtų atkreipti dėmesį į balų pasiskirstymą, kadangi 1.3 detalizavimo eilutėje galimas mažiausias asmenų skaičius už kurį bus suteikta net 20 balų, tuo tarpų 1.2 detalizavimo eilutėje reikalavimas yra ne mažiau kaip 50 naudos gavėjų. Siūlome arba dar smulkiau detalizuoti kriterijų, arba numatyti atitinkamus suteikiamų balų svorius.</t>
  </si>
  <si>
    <r>
      <rPr>
        <b/>
        <sz val="12"/>
        <color theme="1"/>
        <rFont val="Times New Roman"/>
        <family val="1"/>
        <charset val="186"/>
      </rPr>
      <t>BENDRA PASTABA.</t>
    </r>
    <r>
      <rPr>
        <sz val="12"/>
        <color theme="1"/>
        <rFont val="Times New Roman"/>
        <family val="1"/>
        <charset val="186"/>
      </rPr>
      <t xml:space="preserve"> Detalizuojant kriterijus FSA, prašome žr. į kitų priemonių pastabas ir siūlymus, taip pat siūlome peržiūrėti kitų VVG kriterijus. </t>
    </r>
  </si>
  <si>
    <t>I. Socialinio verslo vystymas ir vietos produkcijos prodėtinės vertės didinimas</t>
  </si>
  <si>
    <t>Ūkio ir verslo plėtra geriau panaudojant vietos išteklius</t>
  </si>
  <si>
    <t>2. Projektas prisideda prie vietos kiltūros ir (ar) istorijos paveldo išsaugojimo ir panaudojimo verslo plėtrai</t>
  </si>
  <si>
    <t>1. Naujų darbo vietų skaičius (įdarbinami tik kaimo vietovėse registruoti ir / arba gyvenantys asmenys</t>
  </si>
  <si>
    <t>2 kriterijuje būtina nurodyti aiškius vertinimo principus, t. y. aprašyti ką tiksliai turėtų pateikti pareiškėjas, kad būtų įrodoma atitiktis šiam kriterijui, pvz., investuojama į kultūros paveldo objektą, objektą pripažinta saugomu arba investuojama į tradicinių (sertifikuotų) galinių, produktų, gamybą ir pan.</t>
  </si>
  <si>
    <t>Parama žemės ūkio produkcijos perdisrbimui ir rinkodarai</t>
  </si>
  <si>
    <t>2. Vietos projektas įgyvendina VVG teritorijos masto inovaciją</t>
  </si>
  <si>
    <t>1. Projekto įgyvendinimo metu suorganizuoto mokymo proceso dalyvių skaičius</t>
  </si>
  <si>
    <t>2. Projekto įgyvendinimo metu suorganizuoto mokymo renginių skirtinga tematika skaičius</t>
  </si>
  <si>
    <t>Jaunimo įtraukimas į vietos bendruoemnės organizavimą ir socialinės atskirties mažinimą</t>
  </si>
  <si>
    <t>II. Bendruomenės telkimas ir jaunimo įgalinimas mažinti socialinę atskitrį</t>
  </si>
  <si>
    <t>2. Prie paraiškos pridėti projekto aktualumą ir novatoriškumą pagrindžiantys dokumentai (apklausa, tyrimas, analizė, susirinkimo protokolas ar kt.)</t>
  </si>
  <si>
    <t>VVG "PAKRUOJO RAJONO PARTNERYSTĖ" VIETOS PLĖTROS STRATEGIJOS ATRANKOS KRITERIJŲ ANALIZĖ PAGAL PRIEMONES IR (ARBA) VEIKLOS SRITIS</t>
  </si>
  <si>
    <r>
      <t>2.1.Sukurta ir (arba) išlaikyta 2 ir daugiau darbo viet</t>
    </r>
    <r>
      <rPr>
        <i/>
        <sz val="13"/>
        <color rgb="FFFF0000"/>
        <rFont val="Times New Roman"/>
        <family val="1"/>
        <charset val="186"/>
      </rPr>
      <t>os</t>
    </r>
    <r>
      <rPr>
        <i/>
        <sz val="13"/>
        <color theme="1"/>
        <rFont val="Times New Roman"/>
        <family val="1"/>
        <charset val="186"/>
      </rPr>
      <t>.</t>
    </r>
  </si>
  <si>
    <t>,,Kaimo gyventojams skirtų pagrindinių vietos paslaugų ir susijusios infrastruktūros gerinimas"</t>
  </si>
  <si>
    <t xml:space="preserve">1 kriterijus yra tinkamas, tačiau derėtų apgalvoti ar iš tiesų reikia skatinti kurti daugiau inovacijų, nes inovacijas diegti yra sudėtinga. Kaimo vietovėse pareiškėjas tai gali būti per didelė našta, juo labiau, kad suteikiamas net ketvirtadalis balų. Siūlome nedetalizuoti kriterijaus. 2.1 kriterijaus detalizavime techninė klaida (netinkamas linksnis), o 2.4 kriterijaus detalizavimo eilutė atitinka tinkamumo sąlygą, už tinkamumo sąlygos atitiktį balų suteikti negalima, balai gali būti suteikiami tik už didesnį, nei mažiausias reikalaujamas rezultatą. Būtina šį trūkumą ištaisyti. Be to, tikslinant siūlome šiame kriterijuje naudoti intervalus "nuo iki", kadangi nurodomos tikslesnės formuluotės ir imtis. Neaiškus ir neproporcingas balų paskirstymas, siūlome naudoti standartinius balų intervalus, arba sustambinti detalizavimo eilutes, pvz. daugiau nei 2 darbo vietos - 25 balai; nuo 1 (imtinai) iki 2 (imtinai) - 20 balų. 5 kriterijuje būtina nustatyti aiškius vertinimo principus, nurodyti kokia kvalifikacija turima omenyje. Siūlome tikslinti kriterijų ir vietoje žodžio "kvalifikacija" vartoti žodį "kompetencijos", bei nurodyti kokius dokumentus turi pateikti pareiškėjas atitikčiai įrodyti.Taip pat, būtina peržiūrėti balų paskirstymą arba stambinti detalizavimo eilučių intervalus. </t>
  </si>
  <si>
    <t>1 kriterijaus pastabas prašome žr. priemonės LEADER-19.2-SAVA-5 pastabose. 2 kriterijuje būtina nurodyti ar atitiktis šiam kriterijui bus įskaityta, jeigu darbo vieta bus sukurta 40 metų sulaukusiam asmeniui. 3 kriterijuje nereikėtų apriboti inovacijų diegimo teritorijos, siūlome 3.2 ir 3.3 kriterijaus detalizavimo eilutes pakeiti viena "Inovacijos kuriamos didesniu nei vienos, VVG teritorijos, seniūnijos lygiu". 4 kriterijaus 4.2 detalizavimo eilutėje yra numatyta, kad 10 balų bus skiriama už 1 proc. paramos intensyvumo sumažinimą, atotrūkis nuo 6 ir daugiau proc. yra tik 5 balai, todėl siūlome šį kriterijų pasitikslinti ir diferencijuoti balus už kiekvieną proc. po 1 ar 2 balus. 5 kriterijuje nelogiškas atrankos kriterijaus detalizavimas suteikiant balus, 15 balų suteikiama už 10 ir daugiau proc. didesnį atlyginimą, nei nustatytas MMA, bet 10 balų skiriama už labai mažą proc., nes 5.3 eilutėje nurodyti "iki 4 proc.", tačiau ir 0,5 proc. yra iki 4 proc. todėl tik vos didesnio atlyginimo mokėjimas, suteikia 10 pirmumo balų. Būtina tikslinti kriterijų, siūlome diferencijuoti pagal proc.: 1 proc. - 1 balas.</t>
  </si>
  <si>
    <t>1 kriterijaus 1.1 detalizavimo eilutėje nėra nustatytos žemiausios ribos, todėl įtrauktas 1 asmuo (kas irgi yra iki 9 asmenų) bus pakankamas, kad būtų suteikta 20 balų. Būtina nustatyti ir žemiausia įtraukiamų asmenų ribą, kad kriterijus atrodytų logiškas, be to galima kriterijų detalizuoti, suskirstant balus ir asmenis smulkiau. 2 kriterijaus skliaustuose yra išvardytos asmenų grupės, ar tai baigtinis sąrašas? Jeigu ne, tai reikėtų parašyti "ir kt.", o FSA pateikti bendras, visiems priimtinas (aprobuotas) sąvokas, galima naudoti sąvokas iš socialinio poveikio matavimo skaičiuoklės, galima tiesiog pateikti nuorodą į ją. 5 kriterijuje neaiškiai nurodyta, kaip bus atliekamas vertinimas, ar reikės įtraukti visus seniūnijų gyventojus, ar pakaks ir po 1 asmenį iš skirtingų seniūnijų. Siūlome papildyti kriterijų vertinimo principais, kuriuose aiškiai nurodyti, ar didesnė kiekvienos seniūnijos dalis, pvz., 50 proc., ar konkrečios tikslinės grupės 100 proc., o gali visi gyventojai 100 proc.</t>
  </si>
  <si>
    <t>1 kriterijuje būtina nurodyti kokio regiono produktas turi būti kuriamas, gal atitiktis šiam kriterijui būtų įvertinta teigiamai. Be to, neaišku kas šiame kriterijuje reikalingas skaidymas. Siūlome jo atsisakyti. 2 kriterijuje ir jo detalizavimo eilutėse būtina nurodyti ar bus įskaitomas jaunų žmonių, sulaukusių 29 metų, įraukimas. 3 kriterijuje būtina nurodyti paaiškinimą kokių pagrindų įgyvendinama partnerystė bus laikoma tinkama atitikčiai įvertinti, pvz., sudaryta partnerystė ar bendradarbiavimo sutartis. 4 kriterijus yra labai "minkštas", būtina nurodyti aiškiai, kokie bus šio kriterijaus įvertinimo principai, kokio poveikio ir tęstinumo tikimasi, kaip jis bus pamatuojamas, ypatingai kalbant apie regioninius produktus. 5 kriterijuje neaiškiai nurodyta, kaip bus atliekamas vertinimas, ar reikės įtraukti visus seniūnijų gyventojus, ar pakaks ir po 1 asmenį iš skirtingų seniūnijų. Siūlome papildyti kriterijų vertinimo principais, kuriuose aiškiai nurodyti, ar didesnė kiekvienos seniūnijos dalis, pvz., 50 proc., ar konkrečios tikslinės grupės 100 proc., o gali visi gyventojai 100 proc.</t>
  </si>
  <si>
    <t>1 kriterijuje atitikčiai vertinti FSA būtina pateikti aiškiais socialiai pažeidžiamų grupių apibrėžtis, galima naudoti sąvokas, pateiktas socialinio poveikio matavimo skaičiuoklėje, arba pateikti nuorodą į ją. 2 kriterijuje būtina nurodyti kokių pagrindų vykdomas bendradarbiavimas bus laikomas tinkamu atitikčiai įvertinti. 3 kriterijuje būtina nustatyti aiškius vertinimo principus, kokius dokumentus ar įrodymus turės pateikti pareiškėjas, kad atitiktų šį kriterijų. 4 ir 5 kriterijai yra labai panašūs, suteikiant pirmumą pagal 2 atrankos kriterijus ir panašių ar tokių pačių sąlygų atitiktį šiek teik diskriminuojami kiti pareiškėjai, kurie neketina bendradarbiauti su kitomis organizacijomis, tačiau dėl to o jų projektai nebūtinai bus prastesnį, siūlome šiuos kriterijus apjungti arba vieno kurio nors atsisakyti.</t>
  </si>
  <si>
    <r>
      <t>4. Pareiškėjo vadovo</t>
    </r>
    <r>
      <rPr>
        <b/>
        <sz val="13"/>
        <color rgb="FFFF0000"/>
        <rFont val="Times New Roman"/>
        <family val="1"/>
        <charset val="186"/>
      </rPr>
      <t xml:space="preserve"> kvalifikacija</t>
    </r>
    <r>
      <rPr>
        <b/>
        <sz val="13"/>
        <color theme="1"/>
        <rFont val="Times New Roman"/>
        <family val="1"/>
        <charset val="186"/>
      </rPr>
      <t xml:space="preserve"> projektų rengimo ir įgyvendinimo sityje</t>
    </r>
  </si>
  <si>
    <t>1 kriterijaus 1.2 detalizavimo eilutėje numatyta labai neambicinga žemutinė mokymo dalyvių skaičius riba ir už tai suteikiama 20 balų. Pagal tekamumo sąlygas mažiausiai dalyvių turi būti 5. Siūlome diferencijuoti balus pagal dalyvių skaičių smulkiau, nustatant šiek teik ambicingesnius tikslus. 4 kriterijuje siūlome vietoje žodžio "kvalifikacija" siūlome naudoti "kompetencija", nes pareiškėjam sunku bus atitiktį kvalifikacijos reikalavimą projektų rengimo ar įgyvendinimo srityje. Kvalifikacija - teisės aktų nustatyta tvarka pripažįstama asmens turimų kompetencijų arba profesinės patirties ir turimų kompetencijų, reikalingų tam tikrai veiklai, visuma. Įprastai tai yra įgaliotų valstybės institucijų pripažinta turimų asmens kompetencijų (funkcinės, pažintinės ir bendrosios), reikalingų dirbti pagal tam tikrą profesiją, visuma. Kvalifikacijos pripažinimas patvirtinamas valstybės reglamentuojamais diplomais ir pažymėjimais. Kompetencija - (lot. competentia -priklausomybė (pagal teisę)): 1. funkcinis gebėjimas adekvačiai atlikti tam tikrą veiklą, turėti jai pakankamai žinių, įgūdžių, energijos; žmogaus ~os svarba tuo didesnė, kuo reikšmingesnis jo socialinis vaidmuo.</t>
  </si>
  <si>
    <t>1. Projektas stiprina įvairių subjektų iš skirtingų sektorių (NVO, vietos verslas ir vietos valdžia) bendradarbiavimą.</t>
  </si>
  <si>
    <t>ELEKTRĖNŲ R. VVG VIETOS PLĖTROS STRATEGIJOS ATRANKOS KRITERIJŲ ANALIZĖ PAGAL PRIEMONES IR (ARBA) VEIKLOS SRITIS</t>
  </si>
  <si>
    <t xml:space="preserve">2 kriterijaus paaiškinime būtina pateikti nuorodą į inovatyvumo vertinimo metodiką. </t>
  </si>
  <si>
    <t>1 kriterijuje būtina paaiškinti kokie bus jo vertinimo principai, kokius dokumentus ar įrodymus turi pateikti pareiškėjas, ar bus įskaitomi tik vietos projektai tiesiogiai susiję su turizmu. 2 kriterijuje būtina paaiškinti kokios patirties reikalaujama atitikčiai įvertinti. Prašome sukonkretinti kriterijų, nurodant kokių dokumentų ar įrodymų bus pakankama (apmastyti galimus "bloguosius" atvejus).</t>
  </si>
  <si>
    <t>Pastabas 1 ir 3 kriterijams prašome žr. priemonės LEADER-19.2-6.2 pastabose</t>
  </si>
  <si>
    <t>2 kriterijuje būtina nustatyti aiškius vertinimo principus. FSA nurodyti tikslinės grupės sąvoką, paaiškinti, kaip turi būti dokumentuojamas įtraukimas ir ką reikia pateikti atitikčiai įrodyti. 3 kriterijuje žodį "teritorijoje" siūlome pakeiti žodžiu "vietovėje" arba žodžiais "gyvenamojoje vietovėje", kadangi teritorijos sąvoka yra platesnė ir gali būti sudėtinga įvertinti atitiktį. 4 kriterijus yra interpretuotinas, todėl gali būti sudėtinga įvertinti ir išvengti subjektyvumo. FSA būtina prie kiekvienos srities paaiškinti kokios veiklos bus tinkamos srities sąlygų gerinimui. siūlome sudaryti baigtinį sąrašą investicijų ar veiklų, kurios galės būti pripažintos tinkamomis atitikčiai įrodyti.</t>
  </si>
  <si>
    <t>1 kriterijuje būtina nurodyti kokiu pagrindu turi bendradarbiauti skirtingų sektorių atstovai, kad atitiktų kriterijų, reikėtų nurodyti konkretų sutartinį, teisinį pagrindą.</t>
  </si>
  <si>
    <t>1 kriterijuje būtina nurodyti kokiu pagrindu turi bendradarbiauti juridiniai asmenys kad atitiktų kriterijų, reikėtų nurodyti konkretų sutartinį, teisinį pagrindą.</t>
  </si>
  <si>
    <t xml:space="preserve">2 kriterijuje būtina nurodyti ką laikysime bendradarbiavimo stiprinimu, kokius veiksmus pripažinsime tinkamais, kad būtų įvertinta atitiktis kriterijui ir išvengta subjektyvumo. </t>
  </si>
  <si>
    <t>KUPIŠKIO R. VVG VIETOS PLĖTROS STRATEGIJOS ATRANKOS KRITERIJŲ ANALIZĖ PAGAL PRIEMONES IR (ARBA) VEIKLOS SRITIS</t>
  </si>
  <si>
    <t>LEADER-19.2.-SAVA-5.2</t>
  </si>
  <si>
    <t xml:space="preserve"> LEADER-19.2.-SAVA-5.1</t>
  </si>
  <si>
    <t>1.Didesnis sukurtų darbo vietų skaičius</t>
  </si>
  <si>
    <t xml:space="preserve">1.2. daugiau kaip 1 -  iki 2 (imtinai)  darbo vietų </t>
  </si>
  <si>
    <t>1.3. 0,5 - iki 1(imtinai) darbo vietos</t>
  </si>
  <si>
    <t xml:space="preserve">2.1 iki 40 metų (imtinai) </t>
  </si>
  <si>
    <t xml:space="preserve">2.2.virš 41 metų  </t>
  </si>
  <si>
    <t xml:space="preserve">3. Pareiškėjas turi projekto metu kuriamo/plėtojamo verslo atitinkamą išsilavinimą,  kvalifikaciją arba darbo patirtį </t>
  </si>
  <si>
    <t xml:space="preserve">4. Pareiškėjas jaunas asmuo (paraiškos pateikimo metu) </t>
  </si>
  <si>
    <t>1. Didesnis sukurtų darbo vietų skaičius</t>
  </si>
  <si>
    <t>2. Projekte numatytos investicijos, skirtos atsinaujinančių išteklių panaudojimui, alternatyvių energijos šaltinių diegimui</t>
  </si>
  <si>
    <t xml:space="preserve">3.1 iki 40 metų (imtinai) </t>
  </si>
  <si>
    <t xml:space="preserve">3.2 virš 41 metų  </t>
  </si>
  <si>
    <t xml:space="preserve">4. Pareiškėjas turi projekto metu kuriamo/plėtojamo verslo atitinkamą išsilavinimą, kvalifikaciją arba darbo patirtį </t>
  </si>
  <si>
    <t>5. Pareiškėjas jaunas asmuo (paraiškos pateikimo metu)</t>
  </si>
  <si>
    <t>1. Projektas skirtas viešųjų erdvių, inžinierinės infrastruktūros ir pastatų  susijusių su teikiamomis paslaugomis kaimo vietovėse –– kūrimas, atnaujinimas ir tvarkymas</t>
  </si>
  <si>
    <t xml:space="preserve">1.1. viešųjų erdvių, susijusių su laisvalaikio, poilsio, sporto ir kultūrine veikla kaime, sutvarkymas/ sukūrimas. </t>
  </si>
  <si>
    <t>1.3 prekyviečių, pastatų  ir kt., susijusių su teikiamomis paslaugomis kaimo vietovėse –– atnaujinimas ir tvarkymas.</t>
  </si>
  <si>
    <t xml:space="preserve">2. Projektas teikia naudą didesnei Kupiškio r. VVG teritorijai </t>
  </si>
  <si>
    <t xml:space="preserve">2.1. daugiau kaip 500 gyventojų </t>
  </si>
  <si>
    <t xml:space="preserve">2.2. 301  - iki 500 (imtinai) gyventojų  </t>
  </si>
  <si>
    <t xml:space="preserve">2.3. 30 -  iki 300 (imtinai) gyventojų </t>
  </si>
  <si>
    <t>3. Projektas teikiamas su partneriu</t>
  </si>
  <si>
    <r>
      <t>2. Sukurta darbo vieta asmeniui*.</t>
    </r>
    <r>
      <rPr>
        <sz val="13"/>
        <color theme="1"/>
        <rFont val="Times New Roman"/>
        <family val="1"/>
        <charset val="186"/>
      </rPr>
      <t xml:space="preserve">  </t>
    </r>
  </si>
  <si>
    <r>
      <t>3. Sukurta darbo vieta asmeniui*.</t>
    </r>
    <r>
      <rPr>
        <sz val="13"/>
        <color theme="1"/>
        <rFont val="Times New Roman"/>
        <family val="1"/>
        <charset val="186"/>
      </rPr>
      <t xml:space="preserve">  </t>
    </r>
  </si>
  <si>
    <t xml:space="preserve"> II ,,Ekonominės veiklos plėtra ir užimtumo didinimas“</t>
  </si>
  <si>
    <t xml:space="preserve"> I ,,Kaimo vietovių konkurencingumo didinimas  ir patrauklios gyvenamosios aplinkos kūrimas“</t>
  </si>
  <si>
    <t xml:space="preserve"> III „Naujovėms imlios, socialiai saugios, sveikos,  pilietinės ir patriotiškos visuomenės /bendruomenės formavimas“</t>
  </si>
  <si>
    <t>LEADER-19.2.-SAVA-7.2</t>
  </si>
  <si>
    <t xml:space="preserve">1. Projekto įgyvendinimu ugdomas verslumas susijęs su praktiniais įgūdžiais </t>
  </si>
  <si>
    <t>2. Projektas skirtas jaunimui</t>
  </si>
  <si>
    <t xml:space="preserve">4. Pareiškėjas jaunimo organizacija </t>
  </si>
  <si>
    <t>5. Vietos projekto veiklos skirtos:</t>
  </si>
  <si>
    <t>5.1. ilgalaikių kultūrinių veiklų vykdymui</t>
  </si>
  <si>
    <t>5.2. materialinės bazės stiprinimui</t>
  </si>
  <si>
    <t>1. Projekto idėja išvystyta bei aptarta su tiksline grupe ir atitinka jos poreikius</t>
  </si>
  <si>
    <t>2. Pareiškėjas atstovauja socialinę atskirtį patiriančią  grupę</t>
  </si>
  <si>
    <t>3. Įgyvendinant vietos projektą numatyti praktiniai užsiėmimai/mokymai</t>
  </si>
  <si>
    <t>4. Vietos projekto veiklos skirtos</t>
  </si>
  <si>
    <t>4.1. sveikatinimo veiklų vykdymui</t>
  </si>
  <si>
    <t>4.2. materialinės bazės stiprinimui</t>
  </si>
  <si>
    <r>
      <t>3. Projektas įgyvendinamas</t>
    </r>
    <r>
      <rPr>
        <b/>
        <sz val="13"/>
        <color rgb="FFFF0000"/>
        <rFont val="Times New Roman"/>
        <family val="1"/>
        <charset val="186"/>
      </rPr>
      <t xml:space="preserve"> teritorijoje, </t>
    </r>
    <r>
      <rPr>
        <b/>
        <sz val="13"/>
        <color theme="1"/>
        <rFont val="Times New Roman"/>
        <family val="1"/>
        <charset val="186"/>
      </rPr>
      <t>kurioje nebuvo investuota pagal Vietos plėtros 2009-2014 metų strategijos priemones.</t>
    </r>
  </si>
  <si>
    <t>1 kriterijaus 1.3. detalizavimo eilutėje nurodyta, kad balai skiriami už 0,35 darbo vietų. Tai yra tinkamumo sąlyga. Balus suteikti galima tik už didesnį rezultatą, nei numatyta tinkamumo sąlygose. Prašome atsisakyti 1.3 detalizavimo eilutės. Taip pat, kriterijuose, kuriuose nurodomi skaičiais, vnt., geriau naudoti intervalus, nei absoliučius skaičius, tokiu būdu užtikrinamos geresnės sąlygos vietos projektų pareiškėjams. 3 kriterijuje būtina nurodyti kokios tiksliai patirties norima ir kokiu įrodymo dokumentus turės pateikti pareiškėjas. Taip pat siūlome papildyti žodžiu kompetencijos, kadangi numatoma atsižvelgti ir į darbo patirtį be išsilavinimo. 4 kriterijuje būtina nurodyti ir jauno asmens amžių, jeigu turėta omenyje jauni asmenys iki 40 metų (imtinai), kaip numatyta VPS taisyklėse.</t>
  </si>
  <si>
    <t>Pastabas 1, 4 ir 5 kriterijams prašome žr. priemonės LEADER-19.2-SAVA-5.1 pastabose.</t>
  </si>
  <si>
    <r>
      <t xml:space="preserve">1.2. </t>
    </r>
    <r>
      <rPr>
        <b/>
        <i/>
        <sz val="13"/>
        <color rgb="FFFF0000"/>
        <rFont val="Times New Roman"/>
        <family val="1"/>
        <charset val="186"/>
      </rPr>
      <t xml:space="preserve">skatinamos investicijos </t>
    </r>
    <r>
      <rPr>
        <i/>
        <sz val="13"/>
        <color rgb="FFFF0000"/>
        <rFont val="Times New Roman"/>
        <family val="1"/>
        <charset val="186"/>
      </rPr>
      <t>vietinių vandens tiekimo sistemų, vandens gerinimo, geležies šalinimo sistemų sukūrimo arba atnaujinimo projektams įgyvendinti kaimo gyvenamosiose vietovėse iki 200 gyventojų. Projektai, susiję su inžinierinės infrastruktūros sukūrimu ir atnaujinimu kaimo gyvenvietėse, atliekant paviršinio ar gruntinio vandens surinkimą ir nuleidimą nuo viešųjų kaimo teritorijų, siekiant pagerinti gyvenimo sąlygas kaime.</t>
    </r>
  </si>
  <si>
    <t>1 kriterijų reikėtų formuluoti tiksliau, kadangi jis yra numatytas VPS, tai prašome FSA numatyti paaiškinimą, kaip turėtų būti suplanuotas įgūdžių ugdymas ir ką pareiškėjas turėtų pateikti, kad atitiktų šį kriterijų, pvz., vietos projekte numatyti praktiniai gamybos, rinkodaros mokymai, praktiniai seminarai verslo įmonėse ar ūkiuose ir pan. 4 kriterijuje būtina pateikti paaiškinimą kokia organizacija bus laikoma jaunimo organizacija ir kokių dokumentų reikėtų atitikčiai įrodyti. 5 kriterijaus 5.1 detalizavimo eilutėse būtina paaiškinti kokios veiklos bus laikomos ilgalaikėmis.</t>
  </si>
  <si>
    <r>
      <t>5. Pareiškėjo vadovo</t>
    </r>
    <r>
      <rPr>
        <b/>
        <sz val="13"/>
        <color rgb="FFFF0000"/>
        <rFont val="Times New Roman"/>
        <family val="1"/>
        <charset val="186"/>
      </rPr>
      <t xml:space="preserve"> kvalifikacija</t>
    </r>
    <r>
      <rPr>
        <b/>
        <sz val="13"/>
        <color theme="1"/>
        <rFont val="Times New Roman"/>
        <family val="1"/>
        <charset val="186"/>
      </rPr>
      <t xml:space="preserve"> projektų rengimo ir įgyvendinimo srityje</t>
    </r>
  </si>
  <si>
    <t>1 kriterijuje būtinas paaiškinimas kaip bus vertinama atitiktis, kokius dokumentus turės pateikti pareiškėjas. 2 kriterijuje būtina nurodyti kokios grupės bus laikomos socialinę atskirti patiriančiomis. Galima naudoti socialinio poveikio matavimo skaičiuoklėje pateikiamas sąvokas, arba pateikti nuorodą į ją. 4 kriterijaus 4.1 detalizavimo eilutėje būtina paaiškinti kokios veiklos bus vertinamos, kaip sveikatinimo veiklos, galima pateikti pavyzdžių. 5 kriterijuje vietoje žodžio "kvalifikacija" siūloma naudoti žodį "kompetencija" ir paaiškinti kokiais dokumentai bus įrodoma atitiktis šiam kriterijui.</t>
  </si>
  <si>
    <t xml:space="preserve">1 kriterijaus 1.2 detalizavimo eilutėje balai suteikiami už investicijų skatinimą, tuo tarpu 1.1 ir 1.3 detalizavimo eilutėse  už investicijas. Prašome suvienodinti kriterijus ir nurodyti, kad ne už skatinimą suteikiami balai, bet už investavimą. 2 kriterijaus formuluotė taisytina, reikėtų rašyti tiksliau už Kužiškio r. VVG teritorijos vietoves, kuriose yra didesnis gyventojų skaičius, taip pat būtina papildyti ir aiškiai nurodyti kokiais duomenimis bus grindžiama atitiktis šiam atrankos kriterijui. Siūlome peržiūrėti Pakruojo r. VVG kriterijus. </t>
  </si>
  <si>
    <t>TELŠIŲ R. VVG VIETOS PLĖTROS STRATEGIJOS ATRANKOS KRITERIJŲ ANALIZĖ PAGAL PRIEMONES IR (ARBA) VEIKLOS SRITIS</t>
  </si>
  <si>
    <t>1.2. 2 ir daugiau darbo vietų (pvz.2;2,25 ir t.t.*)</t>
  </si>
  <si>
    <t>2 kriterijuje būtina nurodyti ar darbo vietos sukurtos asmenims, sulaukusiems 29 ar 40 metų bus įskaitomos į atrankos kriterijaus atitiktį. 3 kriterijaus detalizavime naudojamos skirtingas amžiaus skirstymas, ar taip ir norėta padaryti ar čia techninio pobūdžio klaidą. geriau naudoti vienodas nuostatas kriterijuose, ne gali kilti ginčų su pareiškėjais.</t>
  </si>
  <si>
    <t>Pastabą 2 kriterijui prašome žr. priemonės LEADER-19.2-6.2 pastabose. 3 kriterijuje reikėtų nurodyti konkrečios VVG pavadinimą, kadangi gali kilti vertinimo problemų, jeigu pareiškėjas teiks inovatyvias paslaugas kitos VVG teritorijoje. 4 kriterijuje būtina nustatyti aiškius vertinimo principus, t. y. nurodyti ką konkrečiai turi pateikti pareiškėjas, kad būtų įrodyta atitiktis šiam kriterijui, taip pat nurodyti kokios tiksliai patirties norima, kokia patirtis bus pakankama, pvz., pareiškėjas buvo projekto vadovu ar pareiškėjas vykdė viešuosius pirkimus projekte, ar tiesiog pareiškėjas gavo paramą ir sėkmingai (be nuobaudų) įgyvendintino projektus, pasiekė visus rodiklius.</t>
  </si>
  <si>
    <t>Pastabą 2 kriterijui prašome žr. priemonės LEADER-19.2-6.2 pastabose. 3 kriterijaus 3.2 detalizavimo eilutėje bū9tinas paaiškinimas, kuri pareiškėjas įdarbins projekto įgyvendinimo metu. 4 kriterijaus paaiškinimuose būtina nurodyti naujo produkto, rinkos ir įmonės lygmens apibrėžtis, kad būtų išvengta subjektyvumo vertinant atranką.</t>
  </si>
  <si>
    <t>2 kriterijuje būtina pateikti paaiškinimą kokių dokumentų reikės atitikčiai įrodyti, kokie bus vertinimo principai, pvz., sudaryta partnerystės ar bendradarbiavimo sutartis, protokolinis susitarimas. Jeigu turėtų būti teikimas vietos projektas kartui su partneriais, tai siūlytume taip ir parašyti.</t>
  </si>
  <si>
    <r>
      <t xml:space="preserve">2) Pareiškėjas iki paramos paraiškos pateikimo VVG teritorijoje </t>
    </r>
    <r>
      <rPr>
        <b/>
        <sz val="13"/>
        <color rgb="FFFF0000"/>
        <rFont val="Times New Roman"/>
        <family val="1"/>
        <charset val="186"/>
      </rPr>
      <t>veikia ne tumpiau kaip 1 metus</t>
    </r>
  </si>
  <si>
    <t>Pastabą 1 kriterijui prašome žr. priemonės LEADER-19.2-6.2 pastabose. Taip pat reikėtų įvertinti ar nebus pažeista ES asmens duomenų apsaugos direktyva ir įstatymas, siūlytume tokiai organizacijas gauti visų įtraukiamų jaunuolių sutikimus, kad būtų tvarkomi jų asmens duomenys, pvz., gimimo data, bet jokiu būdu asmens kodas. 2 kriterijui būtinas paaiškinimas, kaip bus įrodoma veikla VVG teritorijoje. Geriau naudoti įregistruotas, arba organizacijos buveinė yra VVG teritorijoje, o pati organizacija veikla vykdo ne trumpiau kaip 1 metus.</t>
  </si>
  <si>
    <t>2 kriterijuje turi būti nurodyta ar į kriterijaus atitiktį bus įskaitomi savanoriai, kruiems yra 40 metų.</t>
  </si>
  <si>
    <t>Pastabą 2 kriterijui prašome žr. priemonės LEADER-19.2-SAVA-6 pastabose.</t>
  </si>
  <si>
    <t>2 kriterijaus 2.1 detalizavimo eilutėje siūlytume palikti atvirą skaičių, t. y. 40 ir daugiau, kitu atveju, jeigu bus 51 narys, balai už šio kriterijaus atitiktį negalės būti skiriami. Taip pat reikėtų daugiau aiškumo, kieno nariais turi būti visi šie jaunuoliai, nes kriterijuje kalbama, kad projektas turi būti skirtas jaunimo poreikiams, o vėliua, kai kalbama apie narių skaičių. Siūlome pakeiti į žodį "dalyvių" arba kitaip formuluoti kriterijų. Pastabą 3 kriterijui prašome žr. priemonės LEADER-19.2-SAVA-6 pastabose.</t>
  </si>
  <si>
    <t>2 kriterijaus 2.1 detalizavimo eilutėje siūlytume palikti atvirą skaičių, t. y. 30 ir daugiau, kitu atveju, jeigu bus 31 narys, balai už šio kriterijaus atitiktį negalės būti skiriami, taip pat reikėtų nurodyti ar savanoriai, sulaukę 40 metų bus įskaitomis į kriterijaus atitikties imtį. Pastabą 3 kriterijui prašome žr. priemonės LEADER-19.2-SAVA-6 pastabose.</t>
  </si>
  <si>
    <t>ŠVENČIONIŲ R. VVG "ŠVENČIONIŲ PARTNERYSTĖ" VIETOS PLĖTROS STRATEGIJOS ATRANKOS KRITERIJŲ ANALIZĖ PAGAL PRIEMONES IR (ARBA) VEIKLOS SRITIS</t>
  </si>
  <si>
    <r>
      <rPr>
        <b/>
        <sz val="13"/>
        <rFont val="Times New Roman"/>
        <family val="1"/>
        <charset val="186"/>
      </rPr>
      <t>Naujas</t>
    </r>
    <r>
      <rPr>
        <sz val="13"/>
        <rFont val="Times New Roman"/>
        <family val="1"/>
        <charset val="186"/>
      </rPr>
      <t>. 2. Pareiškėjas teikia paraišką su partneriu.</t>
    </r>
  </si>
  <si>
    <t>2 kriterijuje būtina nurodyti, ar asmenims, sulaukusiems 40 metų, sukurta darbo vieta bus įskaitoma į kriterijaus atitiktį. 3 kriterijaus detalizavime būtina pateikti paaiškinimą, kaip bus įrodoma, kad darbuotojas yra kaimo gyventojas, pvz. pagal deklaruotą gyvenamąją vietą. Tuomet būtina įsitikinti, kad darbuotojas būtų apteikęs susitikimą teikti šia asmeninę informaciją.</t>
  </si>
  <si>
    <t xml:space="preserve">Pastabas 2 ir 3 kriterijams prašome žr. priemonės LEADER-19.2-6.2 pastabose. </t>
  </si>
  <si>
    <t>Detalizuojant 2 kriterijų būtina nurodyti kokie veiksmai bus laikomi bendradarbiavimo veiksmais ir kokius įrodymo dokumentus turės pateikti pareiškėjas.</t>
  </si>
  <si>
    <r>
      <t xml:space="preserve">3. Projektas skirtas laisvalaikio ir </t>
    </r>
    <r>
      <rPr>
        <b/>
        <sz val="13"/>
        <color rgb="FFFF0000"/>
        <rFont val="Times New Roman"/>
        <family val="1"/>
        <charset val="186"/>
      </rPr>
      <t xml:space="preserve">sveikatingumo </t>
    </r>
    <r>
      <rPr>
        <b/>
        <sz val="13"/>
        <rFont val="Times New Roman"/>
        <family val="1"/>
        <charset val="186"/>
      </rPr>
      <t xml:space="preserve">infrastruktūros kūrimui ir plėtrai. </t>
    </r>
  </si>
  <si>
    <t>3 kriterijaus aprašyme arba FSA turi būti nurodyta sveikatingumo infrastruktūros apibrėžtis, arba bent pateikta pavyzdžių. Taip pat būtina peržiūrėti kriterijaus detalizavimą, nes šiuo metu nurodyta, kad bus matuojamas veiklų proc., todėl vertinimo metu neišvengiamai kyla subjektyvumo grėsmė. Geriau šį kriterijų susieti su planuojamomis investicijomis (eurais) ir reikėtų šį kriterijų vertinti paraiškos pateikimo metu, nes įgyvendinant projektą gali būti nustatyta netinkamų išlaidų. 4 kriterijuje būtina nurodyti, kaip turėtų būti apskaičiuojama gaunančių naudą gyventojų skaičius, pvz., pagal Statistikos departamento duomenis registruotų gyventojų vietovėse skaičius. Arba tikslesnis skaičiavimas, jeigu infrastruktūra yra labai konkreti, pvz., sutvarkytomis vaikų darželio patalpomis nesinaudos senjorai, tuomet turėtų būti apskaičiuojami vaikai ir jų tėvai bei darželio darbuotojai, jeigu jei yra tos vietovės gyventojai.</t>
  </si>
  <si>
    <t xml:space="preserve">2 kriterijuje būtina nurodyti ar įskaitomi asmenys, sulaukę 40 metų. </t>
  </si>
  <si>
    <r>
      <t xml:space="preserve">1. Projektas apima didesnį VVG </t>
    </r>
    <r>
      <rPr>
        <sz val="13"/>
        <color rgb="FFFF0000"/>
        <rFont val="Times New Roman"/>
        <family val="1"/>
        <charset val="186"/>
      </rPr>
      <t xml:space="preserve">teritorijos vietovių </t>
    </r>
    <r>
      <rPr>
        <sz val="13"/>
        <rFont val="Times New Roman"/>
        <family val="1"/>
        <charset val="186"/>
      </rPr>
      <t>skaičių</t>
    </r>
  </si>
  <si>
    <t>1 kriterijuje būtina tikslesnė formuluotė, siūlome nurodyti gyvenamųjų vietovių skaičių. 2 kriterijuje būtina nustatyti aiškius vertinimo principus, kad būtų išvengta subjektyvumo ir pareiškėjas būtų aišku kokios patirties reikalaujama atitikčiai ir kokius dokumentus reikia pateikti su apraiška. taip pat, siūloma nurodyti atitikties vertinimo laiką.</t>
  </si>
  <si>
    <t>1 kriterijaus pastabą prašome žr. priemonės LEADER-19.2-SAVA-4.1 pastabose. 2 kriterijuje būtina pateikti paaiškinimą kas bus laikoma didesne temine veiklos sričių apimtimi. Siūlome paaiškinime parašyti paprastais žodžiais ir pateikti pavyzdžių.</t>
  </si>
  <si>
    <t xml:space="preserve">1 kriterijaus pastabą prašome žr. priemonės LEADER-19.2-SAVA-4.1 pastabose. </t>
  </si>
  <si>
    <t>PASVALIO R. VVG  VIETOS PLĖTROS STRATEGIJOS ATRANKOS KRITERIJŲ ANALIZĖ PAGAL PRIEMONES IR (ARBA) VEIKLOS SRITIS</t>
  </si>
  <si>
    <r>
      <t>1. Didesnis į projekto veiklas įtrauktų vietos gyventojų skaičius</t>
    </r>
    <r>
      <rPr>
        <i/>
        <sz val="13"/>
        <color theme="1"/>
        <rFont val="Times New Roman"/>
        <family val="1"/>
        <charset val="186"/>
      </rPr>
      <t xml:space="preserve"> (Vertinama pagal paraiškoje pateiktus duomenis):</t>
    </r>
  </si>
  <si>
    <r>
      <t>2. Projekto idėja išvystyta bei aptarta su tikslinių grupių atstovais ir atitinka jų poreikius</t>
    </r>
    <r>
      <rPr>
        <i/>
        <sz val="13"/>
        <color theme="1"/>
        <rFont val="Times New Roman"/>
        <family val="1"/>
        <charset val="186"/>
      </rPr>
      <t xml:space="preserve"> (įrodymai, t.y. susitikimų protokolai, tikslinių grupių apklausos ir pan., pateikiami kartu su paraiška).</t>
    </r>
  </si>
  <si>
    <r>
      <t xml:space="preserve">4. Mažesni naujos darbo vietos sukūrimo kaštai. </t>
    </r>
    <r>
      <rPr>
        <sz val="13"/>
        <color theme="1"/>
        <rFont val="Times New Roman"/>
        <family val="1"/>
        <charset val="186"/>
      </rPr>
      <t>Šis atrankos kriterijus detalizuojamas taip:</t>
    </r>
  </si>
  <si>
    <r>
      <t xml:space="preserve">5. Projekte numatoma darbuotojų darbo sąlygų gerinimas
</t>
    </r>
    <r>
      <rPr>
        <i/>
        <sz val="13"/>
        <color theme="1"/>
        <rFont val="Times New Roman"/>
        <family val="1"/>
        <charset val="186"/>
      </rPr>
      <t>(Darbuotojų darbo sąlygų gerinimas suprantamas, kaip projekto veikla nukreipta ne į įmonės pelno didinimą, o palankesnių darbo sąlygų kūrimą, pvz. darbuotojams skirtų dušų, persirengimo kambarių, virtuvėlės įrengimas ir kt.)</t>
    </r>
  </si>
  <si>
    <r>
      <t>2. Pareiškėjo dydis.</t>
    </r>
    <r>
      <rPr>
        <sz val="13"/>
        <color theme="1"/>
        <rFont val="Times New Roman"/>
        <family val="1"/>
        <charset val="186"/>
      </rPr>
      <t xml:space="preserve"> Šis atrankos kriterijus detalizuojamas taip:</t>
    </r>
  </si>
  <si>
    <r>
      <t xml:space="preserve">4. Paramos prašoma naujoviškai, mažiau vietovėje populiariai žemės ūkio veiklai </t>
    </r>
    <r>
      <rPr>
        <i/>
        <sz val="13"/>
        <color theme="1"/>
        <rFont val="Times New Roman"/>
        <family val="1"/>
        <charset val="186"/>
      </rPr>
      <t>(Naujoviška, mažiau vietovėje populiaria laikoma žemės ūkio veikla, kuria paraiškos teikimo metu užsiima ne daugiau nei 10 proc. Pasvalio r. registruotų ūkininkų. Nustatoma remiantis Pasvalio r. ūkininkų deklaracijų duomenimis).</t>
    </r>
  </si>
  <si>
    <r>
      <t xml:space="preserve">5. Projekte numatoma darbuotojų darbo sąlygų gerinimas </t>
    </r>
    <r>
      <rPr>
        <i/>
        <sz val="13"/>
        <color theme="1"/>
        <rFont val="Times New Roman"/>
        <family val="1"/>
        <charset val="186"/>
      </rPr>
      <t>(Darbuotojų darbo sąlygų gerinimas suprantamas, kaip projekto veikla nukreipta ne į pelno didinimą, o palankesnių darbo sąlygų kūrimą, pvz. darbuotojams skirtų dušų, persirengimo kambarių, virtuvėlės įrengimas ir kt.).</t>
    </r>
  </si>
  <si>
    <r>
      <t>3. Projekto idėja išvystyta bei aptarta su tikslinių grupių atstovais ir atitinka jų poreikius</t>
    </r>
    <r>
      <rPr>
        <i/>
        <sz val="13"/>
        <color theme="1"/>
        <rFont val="Times New Roman"/>
        <family val="1"/>
        <charset val="186"/>
      </rPr>
      <t xml:space="preserve"> (įrodymai, t.y. susitikimų protokolai, tikslinių grupių apklausos ir pan., pateikiami kartu su paraiška).</t>
    </r>
  </si>
  <si>
    <r>
      <t xml:space="preserve">1. Didesnis projekto metu apmokomų (pažintiniuose, patirties perėmimo-perdavimo renginiuose dalyvaujančių) žmonių skaičius </t>
    </r>
    <r>
      <rPr>
        <sz val="13"/>
        <color theme="1"/>
        <rFont val="Times New Roman"/>
        <family val="1"/>
        <charset val="186"/>
      </rPr>
      <t>(Vertinama pagal paraiškoje pateiktus duomenis)</t>
    </r>
  </si>
  <si>
    <r>
      <t>2. Projekto idėja išvystyta bei aptarta su tikslinių grupių atstovais ir atitinka jų poreikius</t>
    </r>
    <r>
      <rPr>
        <i/>
        <sz val="13"/>
        <color theme="1"/>
        <rFont val="Times New Roman"/>
        <family val="1"/>
        <charset val="186"/>
      </rPr>
      <t xml:space="preserve"> (įrodymai, t.y. susitikimų protokolai, tikslinių grupių apklausos ir pan., pateikiami kartu su paraiška</t>
    </r>
  </si>
  <si>
    <r>
      <t>2. Pareiškėjas numato įgyvendinti projektą partnerystėje su kitą sektorių atstovais</t>
    </r>
    <r>
      <rPr>
        <i/>
        <sz val="13"/>
        <color rgb="FFFF0000"/>
        <rFont val="Times New Roman"/>
        <family val="1"/>
        <charset val="186"/>
      </rPr>
      <t xml:space="preserve"> (pvz. su verslu, su savivaldybe)</t>
    </r>
  </si>
  <si>
    <t>1 kriterijaus detalizavimo eilutėse reikėtų tikslumo, siūlome papildyti vietos, kurioje įgyvendinamas vietos projektas, arba pareiškėjo veiklos teritorijos gyventojų proc. 3 kriterijuje būtini paaiškinimai, kas yra socialinės paramos ir savanorystės stiprinimo veiklos. Reikia pateikti apibrėžtis, arba nurodyti kokie veiksmai, numatyti projekte bus įskaitomi atitikčiai įvertinti.</t>
  </si>
  <si>
    <t>BENDRA pastaba. Kriterijuose, kuriuose naudojami skaičiai, geriau numatyti intervalus "nuo iki". 2 kriterijaus aprašyme būtina numatyti kokios formos partnerystė bus įskaitoma, nurodyti, kad turi būti sudaryta sutartis.</t>
  </si>
  <si>
    <t xml:space="preserve">2 kriterijuje būtina pateikti paaiškinimą kokiais dokumentais bus įrodoma atitiktis, pvz. vertinam pagal pareiškėjo deklaruotą gyvenamąją vietą. 3 kriterijaus detalizavimo eilutėse būtina nurodyti ar amžiaus, nurodyto kriterijuose sulaukę asmenys bus tinkami atitikčiai įvertinti. 4 kriterijuje būtina nurodyti VVG teritorijos arba savivaldybės pavadinimą, nes inovacijos galėtų būti diegiamos ir kitos VVG teritorijoje ar savivaldybėje ir VVG neturėtų teisinių instrumentų nesuteikti balų.  </t>
  </si>
  <si>
    <r>
      <t xml:space="preserve">3. Paramos prašoma naujoviškai, mažiau vietovėje populiariai žemės ūkio veiklai. </t>
    </r>
    <r>
      <rPr>
        <i/>
        <sz val="13"/>
        <color theme="1"/>
        <rFont val="Times New Roman"/>
        <family val="1"/>
        <charset val="186"/>
      </rPr>
      <t>(Naujoviška, mažiau vietovėje populiaria laikoma žemės ūkio veikla, kuria paraiškos teikimo metu užsiima ne daugiau nei 10 proc. Pasvalio r. registruotų ūkininkų. Nustatoma remiantis Pasvalio r. ūkininkų deklaracijų duomenimis).</t>
    </r>
  </si>
  <si>
    <t xml:space="preserve">Pastabą 2 kriterijui prašome žr. priemonės LEADER-19.2-SAVA-5 pastabose. </t>
  </si>
  <si>
    <r>
      <t>3. Pareiškėjo dydis.</t>
    </r>
    <r>
      <rPr>
        <sz val="13"/>
        <color rgb="FFFF0000"/>
        <rFont val="Times New Roman"/>
        <family val="1"/>
        <charset val="186"/>
      </rPr>
      <t xml:space="preserve"> Šis atrankos kriterijus detalizuojamas taip:</t>
    </r>
  </si>
  <si>
    <t>Pastabą 2 ir 6 kriterijams prašome žr. priemonės LEADER-19.2-SAVA-5 pastabose. 3 kriterijaus paaiškinime reikėtų nurodyti, kad įmonės dydis vertinamas pagal Smulkaus ir vidutinio verslo plėtros įstatymą. 4 kriterijaus detalizavime yra nereikšmingas suskaidymas ir balų skirtumai, todėl siūloma naudoti sumų ir balų intervalus, pvz. už kiekvieną sumažinta 1 tūkst. eurų prašomos paramos sumos, skiriama po 1 balą. Tokiu atveju bus nustatytas geresnis ir sąžiningesnis reitingavimas. Taip pat prašome peržiūrėti kitų VVG kriterijus, kuriuose reitinguojamas pagal mažesnį paramos intensyvumą arba mažesnę prašomą paramos sumą.</t>
  </si>
  <si>
    <r>
      <t>2.1. Labai maža įmonė/</t>
    </r>
    <r>
      <rPr>
        <i/>
        <sz val="13"/>
        <color rgb="FFFF0000"/>
        <rFont val="Times New Roman"/>
        <family val="1"/>
        <charset val="186"/>
      </rPr>
      <t>socialinis ūkininkas</t>
    </r>
    <r>
      <rPr>
        <i/>
        <sz val="13"/>
        <color theme="1"/>
        <rFont val="Times New Roman"/>
        <family val="1"/>
        <charset val="186"/>
      </rPr>
      <t xml:space="preserve"> (iki 2 EDV)</t>
    </r>
  </si>
  <si>
    <t>2 kriterijaus 2.1 detalizavimo eilutėje numatytas pirmumas socialiam ūkininkui. Tokios sąvokos Lietuvoje nėra, be to fiziniai asmenis, pagal Socialinio verslo gaires, negali vykdyti socialinio verslo. Galimas subjektyvus ir sudėtingas šio atrankos kriterijaus vertinimas, siūlome atsisakyti šios papildomos sąlygos ir numatyti reitingavimą pagal ūkio dydį, kad ir naudoti apibrėžtį smulkus ūkis arba jaunas ūkininkas arba labai aiškiai aprašyti socialinio ūkininko sampratą ir veiklas, kurios sudarytų vienodas sąlygas įvertinti bet kurį ūkininką. Pastabą 3 kriterijui prašome žr. priemonės LEADER-19.2-SAVA-5 pastabose.</t>
  </si>
  <si>
    <r>
      <t>2. Pareiškėjas numato įgyvendinti projektą partnerystėje su kitą sektorių atstovais</t>
    </r>
    <r>
      <rPr>
        <i/>
        <sz val="13"/>
        <color rgb="FFFF0000"/>
        <rFont val="Times New Roman"/>
        <family val="1"/>
        <charset val="186"/>
      </rPr>
      <t xml:space="preserve"> (pvz. bendruomenė su savivaldybe, NVO su verslu ir pan.).</t>
    </r>
  </si>
  <si>
    <t>2 kriterijuje būtina nurodyti kokiu pagrindu turi būti įteisinta partnerystė, pvz., sudaryta partnerystės ar bendradarbiavimo sutartis.</t>
  </si>
  <si>
    <t xml:space="preserve">3 kriterijaus pastabą prašome žr. priemonės LEADER-19.2-SAVA-7 pastabose. </t>
  </si>
  <si>
    <r>
      <t xml:space="preserve">3. Pareiškėjas numato įgyvendinti projektą partnerystėje su kitų sektorių atstovais </t>
    </r>
    <r>
      <rPr>
        <i/>
        <sz val="13"/>
        <color rgb="FFFF0000"/>
        <rFont val="Times New Roman"/>
        <family val="1"/>
        <charset val="186"/>
      </rPr>
      <t>(pvz. bendruomenė su savivaldybe, NVO su verslu ir pan.).</t>
    </r>
  </si>
  <si>
    <t xml:space="preserve">1 kriterijaus detalizavimo eilutėse nėra pateikti balai, ar daugiau balų bus suteikta projektams, kuriuose yra mažiau dalyvių? Jeigu ne, reikėtų sukeiti eilutes vietomis. </t>
  </si>
  <si>
    <r>
      <t xml:space="preserve">4. Projekto idėja išvystyta bei aptarta su tiksline grupe ir atitinka jos poreikius </t>
    </r>
    <r>
      <rPr>
        <i/>
        <sz val="13"/>
        <color theme="1"/>
        <rFont val="Times New Roman"/>
        <family val="1"/>
        <charset val="186"/>
      </rPr>
      <t>(įrodymai, t.y. susitikimų protokolai, tikslinių grupių apklausos ir pan., pateikiami kartu su paraiška).</t>
    </r>
  </si>
  <si>
    <t>Pastabą 1 kriterijui prašome žr. priemonės LEADER-19.2-SAVA-7 pastabose (pagal analogiją). 2 kriterijuje būtina pateikti jaunimo organizacijos apibrėžtį, kad pareiškėjas ir vertintojams būtų aiškų kokiais įrodymais turi būti pagrįsta atitiktis. 3 kriterijuje būtina pateikti paaiškinimą, kaip bus įrodomas neformalios jaunimo grupės egzistavimas. 5 kriterijuje reikėtų pagalvoti apie detalizavimą nustatant proc. ar jaunimo skaičių, kadangi neaišku, kiek jaunų žmonių iš skirtingų vietovių pakaks atitikčiai įrodyti.</t>
  </si>
  <si>
    <r>
      <t>1. Didesnis į projekto veiklas įtraukto jaunimo ir jaunų žmonių skaičius</t>
    </r>
    <r>
      <rPr>
        <i/>
        <sz val="13"/>
        <color theme="1"/>
        <rFont val="Times New Roman"/>
        <family val="1"/>
        <charset val="186"/>
      </rPr>
      <t xml:space="preserve"> (Vertinama pagal paraiškoje pateiktus duomenis)</t>
    </r>
    <r>
      <rPr>
        <b/>
        <sz val="13"/>
        <color theme="1"/>
        <rFont val="Times New Roman"/>
        <family val="1"/>
        <charset val="186"/>
      </rPr>
      <t>:</t>
    </r>
  </si>
  <si>
    <t xml:space="preserve">Pastabas 2,3 ir 5 kriterijams prašome žr. priemonės LEADER-19.2-SAVA-9 pastabose. </t>
  </si>
  <si>
    <t>SKUODO R. VVG  VIETOS PLĖTROS STRATEGIJOS ATRANKOS KRITERIJŲ ANALIZĖ PAGAL PRIEMONES IR (ARBA) VEIKLOS SRITIS</t>
  </si>
  <si>
    <t>2.Projekto veiklomis (rezultatai) kuriamos inovacijos teritorijos ir/arba rajono lygmeniu</t>
  </si>
  <si>
    <t>3. Projektas įgyvendinamas partnerystėje su kitomis organizacijomis</t>
  </si>
  <si>
    <t>3.1. 2 ir daugiau parnerių</t>
  </si>
  <si>
    <t>4. Projektas įgyvendinamas vietovėje, labiausiai nutolusioje nuo savivaldybės centro, kurio tikslinė grupė yra tos vietovės gyventojai:</t>
  </si>
  <si>
    <t>4.1.16 km ir daugiau</t>
  </si>
  <si>
    <t>4.2.nuo 10 iki 15 km</t>
  </si>
  <si>
    <t>4. Pareiškėjo amžius paraiškos pateikimo metu ( metai)</t>
  </si>
  <si>
    <t>2. Pareiškėjo vadovas ir/arba už projekto metu sukurtų veiklų vykdymą atsakingas asmuo/darbuotojas turi profesinį,aukštesnyjį ir/arba aukštąjį išsilavinimą projekto metu kuriamo verslo ir/arba vadybos srityje</t>
  </si>
  <si>
    <t>Skuodo r. VVG</t>
  </si>
  <si>
    <t>?</t>
  </si>
  <si>
    <t>2.1. įdarbintų 2 ir daugiau</t>
  </si>
  <si>
    <t>2.2. įdarbintas 1</t>
  </si>
  <si>
    <t>4.2. įdarbintas 1</t>
  </si>
  <si>
    <t>3.2.Darbo patirtis iki 1m. Arba išsilavinimas( kursai , seminarai)</t>
  </si>
  <si>
    <t>2.Projekto tikslinės grupės, potencialių naudos gavėjų, įtraukimas į projekto rengimą</t>
  </si>
  <si>
    <t>5. Pareiškėjas paraiškos pateikimo metu yra veikiantis( metai)</t>
  </si>
  <si>
    <t>5.1.daugiau kaip 5 m.</t>
  </si>
  <si>
    <t>5.2.  nuo 1m. Iki 5 m.</t>
  </si>
  <si>
    <t>6.1. 3 projektus</t>
  </si>
  <si>
    <t>6.2.. 2 projektus</t>
  </si>
  <si>
    <t>6. Pareiškėjas turi patirties įgyvendinant ir administruojant ES lėšomis finansuojamus projektus</t>
  </si>
  <si>
    <t>1 kriterijaus 1.2 detalizavimo eilutėje reikėtų nurodyti intervalą. 2 kriterijaus 2.2. detalizavimo eilutėje reikėtų nurodyti intervalą "nuo iki". 4 kriterijų nustatant būtinas aiškus atstumų pagrindimas, nes už 10 km iki savivaldybės centro skiriami balai neatrodo logiški, nes atokumas yra labai mažas. Arba derėtų naudoti daugiau atstumų ir skirti mažiau balų už mažą atokumą. 5 kriterijaus 5.1 detalizavimo eilutėje geriau būtų nurodyti "5.1. 5 metus ir daugiau". 6 kriterijaus apibūdinime būtina detalizuoti kokie veiksmai ar funkcijos bus įskaitomos pareiškėjo atitikčiai įrodyti, pvz., jeigu paraišką teikia projekto buhalteris, ar jo patirtis bus įskaityta?</t>
  </si>
  <si>
    <r>
      <t xml:space="preserve">2.1. aukštasis universitetinis </t>
    </r>
    <r>
      <rPr>
        <i/>
        <sz val="13"/>
        <color rgb="FFFF0000"/>
        <rFont val="Times New Roman"/>
        <family val="1"/>
        <charset val="186"/>
      </rPr>
      <t>arba darbo patirtis virš 5 m.</t>
    </r>
  </si>
  <si>
    <r>
      <t xml:space="preserve">2.2.aukštesnysis </t>
    </r>
    <r>
      <rPr>
        <i/>
        <sz val="13"/>
        <color rgb="FFFF0000"/>
        <rFont val="Times New Roman"/>
        <family val="1"/>
        <charset val="186"/>
      </rPr>
      <t>arba darbo patirtis virš 3 m.</t>
    </r>
  </si>
  <si>
    <r>
      <t xml:space="preserve">2.3. profesinio mokymo programa turint vidurinį išsilavinimą </t>
    </r>
    <r>
      <rPr>
        <i/>
        <sz val="13"/>
        <color rgb="FFFF0000"/>
        <rFont val="Times New Roman"/>
        <family val="1"/>
        <charset val="186"/>
      </rPr>
      <t>arba drbo patirtis virš 1 m.</t>
    </r>
  </si>
  <si>
    <r>
      <t xml:space="preserve">3. Projekto veiklomis (rezultatai) kuriamos inovacijos teritorijos ir/arba rajono </t>
    </r>
    <r>
      <rPr>
        <b/>
        <sz val="13"/>
        <color rgb="FFFF0000"/>
        <rFont val="Times New Roman"/>
        <family val="1"/>
        <charset val="186"/>
      </rPr>
      <t>lygmeniu</t>
    </r>
  </si>
  <si>
    <r>
      <t xml:space="preserve">3.1. VVG teritorijos </t>
    </r>
    <r>
      <rPr>
        <i/>
        <sz val="13"/>
        <color rgb="FFFF0000"/>
        <rFont val="Times New Roman"/>
        <family val="1"/>
        <charset val="186"/>
      </rPr>
      <t>mastu</t>
    </r>
  </si>
  <si>
    <r>
      <t xml:space="preserve">3.2. dalies VVG teritorijos - seniūnijos </t>
    </r>
    <r>
      <rPr>
        <i/>
        <sz val="13"/>
        <color rgb="FFFF0000"/>
        <rFont val="Times New Roman"/>
        <family val="1"/>
        <charset val="186"/>
      </rPr>
      <t>mastu</t>
    </r>
  </si>
  <si>
    <t>5. Pareiškėjas yra kaimo vietovėje veikiantis subjektas, kuris iki paraiškos pateikimo dienos yra  veikiantis( metai)</t>
  </si>
  <si>
    <t>5.1.Pareišjėjas (fizinis asmuo) - kaimo gyventojas ne trumpiau kaip  1 metus deklaravęs gyvenamąją vietą kaimo vietovėje ( paraiškos pateikimo dieną ne trumpiau,kaip paskutinius vienerius metus nepertraukiamai yra deklaravęs gyvenamąją vietą kaimo vietovėje)</t>
  </si>
  <si>
    <t>5.2. Pareišjėjas (juridinis  asmuo)-  ne trumpiau kaip  1 metus registruotas kaimo vietovėje  ir ne trumpiaiu kaip 1 metus veikia kaimo vietovėje ( paraiškos pateikimo dieną ne trumpiau, kaip paskutinius vienerius metus nepertraukiamai yra registruotas kaimo vietovėje)</t>
  </si>
  <si>
    <t>2 kriterijaus detalizavimas iš dalies prieštarauja kriterijui. Darbo patirtis negali būti laikoma išsilavinimu, todėl taip kriterijaus detalizuoti negalima. Būtina patikslinti. 3 kriterijaus detalizavimą reikėtų konkretinti, kadangi pagal 3.3 detalizavimo eilute miestelyje kuriantis inovacijas pareiškėjas negalėtu gauti balų. Būtina nurodyti, ar kaimas yra suprantamas, kaip apibrėžta kaimo vietovės sąvokoje, arba aiškiai nurodyti kaimo gyvenamosios vietovės mastu. taip pat vieno kriterijaus apibūdinime derėtų naudoti vienodus terminus, žodžius, kad būtų išvengiama interpretavimo ir ginčų. 4 kriterijau detalizavimo eilutėse būtina nurodyti ar pilnų 29 ir 40 metų asmenys galės tikėtis balų, be to šis kriterijus (pagal dabartinę formuluotę) taikomas tik fiziniams asmenims), o kaip su Juridinių asmenų vadovais ar steigėjais? Siūlomą naudoti formuluotes, kurios yra nurodytos KPP lygmeniu įgyvendinamos priemonės taisyklėse, arba peržiūrėti kitų VVG formuluotes.</t>
  </si>
  <si>
    <r>
      <t xml:space="preserve">2.2.dalies VVG teritorijos - seniūnijos </t>
    </r>
    <r>
      <rPr>
        <i/>
        <sz val="13"/>
        <color rgb="FFFF0000"/>
        <rFont val="Times New Roman"/>
        <family val="1"/>
        <charset val="186"/>
      </rPr>
      <t>mastu</t>
    </r>
  </si>
  <si>
    <r>
      <t xml:space="preserve">2.1. VVG teritorijos </t>
    </r>
    <r>
      <rPr>
        <i/>
        <sz val="13"/>
        <color rgb="FFFF0000"/>
        <rFont val="Times New Roman"/>
        <family val="1"/>
        <charset val="186"/>
      </rPr>
      <t>mastu</t>
    </r>
  </si>
  <si>
    <t>3.Projektą pagal partnerystės sutartį teikia keli subjektais (bendradarbiavimas)</t>
  </si>
  <si>
    <t>4.Paraišką teikia ūkininkas (fizinis asmuo) jaunesnis kaip 40 metų arba privatusjuridinis asmuo, kurio darbuotojų amžiaus vidurkis yra mažesnis kaip 40 metų</t>
  </si>
  <si>
    <t>5.Pareiškėjas ūkininkas arba pareiškėjo juridinio asmens darbuotojas, atsakingas už projekto metu sukurtų veiklų vykdymą (gamybą) turi žemės ūkio ir /arba  su gamybos sritimi susijusį išsilavinimą arba darbo patirtį.</t>
  </si>
  <si>
    <r>
      <t>5.1. išsilavinim</t>
    </r>
    <r>
      <rPr>
        <i/>
        <sz val="13"/>
        <color rgb="FFFF0000"/>
        <rFont val="Times New Roman"/>
        <family val="1"/>
        <charset val="186"/>
      </rPr>
      <t>a</t>
    </r>
    <r>
      <rPr>
        <i/>
        <sz val="13"/>
        <rFont val="Times New Roman"/>
        <family val="1"/>
        <charset val="186"/>
      </rPr>
      <t>s ir darbo patirtis</t>
    </r>
  </si>
  <si>
    <t>3. Projektas įgyvendinamas partnerystėje su keliais subjektais, įgyvendinamas bendradarbiavimo projektas</t>
  </si>
  <si>
    <t>Pastabą 2 kriterijui prašome žr. priemonės LEADER-19.2-SAVA-5.1 pastabose. 3 kriterijaus detalizavime yra sudėtinga suprasti kiek asmenų turi dalyvauti projekte: ar pareiškėjas + 1 partneris (3.1 eilutė) ar pareiškėjas + 2 partneriai? Reikėtų tikslumo, todėl paaiškinime prašome aiškiai nurodyti kam taikomas šis kriterijus (ar partneriui ar pareiškėjui) ir kiek jų turi būti, kad galima būtų skirti balų). Taip pat, reikėtų arba iš viso netaikyti reitingavimo nurodant konkrečius balus (palikti tik pagrindinį kriterijų ir 10 balų apskritai už partnerystę, nes 7 balai už vieną partnerį yra nelabai logiška ir (greičiausiai) negalima būti paaiškinti, kodėl suteikiami 7 balai. 4 kriterijuje būtina nurodyti kada vertinama atitiktis. jeigu šiam kriterijui bus taikoma kontrolė, pareiškėjui - juridiniam asmeniui - bus labai sunku rasti tinkamų darbuotojų. Taip pat detalizavimo eilutėse reikia nurodyti, kad 40  ar 29 metų lygiai sulaukę asmenys negali gauti balų pagal šiuos kriterijui, ta pati pastaba galioja ir darbuotojų amžiaus vidurkio apskaičiavimui. 5 kriterijaus 5.2 ir 5.3 detalizavimo eilutėse keistas balų svorių suteikimas. Kadangi (greičiausiai) aiškaus pagrindimo, kodėl išsilavinimui skiriama mažiau balų nei darbo patirčiai, nėra, siūlome apjungti šias 2 eilutes per žodį arba "išsilavinimas arba darbo patirtis - 15 balų". pastabą 6 kriterijui prašome žr. priemonės LEADER-19.2-SAVA-1 pastabose.</t>
  </si>
  <si>
    <r>
      <t xml:space="preserve">2.2. dalies VVG teritorijos - seniūnijos </t>
    </r>
    <r>
      <rPr>
        <i/>
        <sz val="13"/>
        <color rgb="FFFF0000"/>
        <rFont val="Times New Roman"/>
        <family val="1"/>
        <charset val="186"/>
      </rPr>
      <t>mastu</t>
    </r>
  </si>
  <si>
    <r>
      <t xml:space="preserve">2. Projekto veiklomis (rezultatai) kuriamos inovacijos teritorijos ir/arba rajono </t>
    </r>
    <r>
      <rPr>
        <b/>
        <sz val="13"/>
        <color rgb="FFFF0000"/>
        <rFont val="Times New Roman"/>
        <family val="1"/>
        <charset val="186"/>
      </rPr>
      <t>lygmeniu</t>
    </r>
  </si>
  <si>
    <r>
      <t xml:space="preserve">4. Didesnis įdarbintų jaunų žmonių iki 40 metų (įdarbinimo momentu yra iki 40 metų) ir /arba socialiai pažeidžiamos grupės (mažamečius vaikus auginančios </t>
    </r>
    <r>
      <rPr>
        <b/>
        <sz val="13"/>
        <color rgb="FF00B0F0"/>
        <rFont val="Times New Roman"/>
        <family val="1"/>
        <charset val="186"/>
      </rPr>
      <t>šeimos,</t>
    </r>
    <r>
      <rPr>
        <b/>
        <sz val="13"/>
        <color theme="1"/>
        <rFont val="Times New Roman"/>
        <family val="1"/>
        <charset val="186"/>
      </rPr>
      <t xml:space="preserve"> vyresnio amžiaus žmonės, neįgalieji ir pan.) skaičius</t>
    </r>
  </si>
  <si>
    <r>
      <t>5. Paraiškos pateikimo metu, pareiškėjas aiškiai pagrindžia, kad organizacija turi ž</t>
    </r>
    <r>
      <rPr>
        <b/>
        <strike/>
        <sz val="13"/>
        <color theme="1"/>
        <rFont val="Times New Roman"/>
        <family val="1"/>
        <charset val="186"/>
      </rPr>
      <t>mogiškųjų</t>
    </r>
    <r>
      <rPr>
        <b/>
        <strike/>
        <sz val="13"/>
        <color rgb="FF00B0F0"/>
        <rFont val="Times New Roman"/>
        <family val="1"/>
        <charset val="186"/>
      </rPr>
      <t xml:space="preserve"> išteklių</t>
    </r>
    <r>
      <rPr>
        <b/>
        <strike/>
        <sz val="13"/>
        <color theme="1"/>
        <rFont val="Times New Roman"/>
        <family val="1"/>
        <charset val="186"/>
      </rPr>
      <t>,</t>
    </r>
    <r>
      <rPr>
        <b/>
        <strike/>
        <sz val="13"/>
        <color rgb="FF00B0F0"/>
        <rFont val="Times New Roman"/>
        <family val="1"/>
        <charset val="186"/>
      </rPr>
      <t xml:space="preserve"> kurie planuoja dirbti</t>
    </r>
    <r>
      <rPr>
        <b/>
        <strike/>
        <sz val="13"/>
        <color theme="1"/>
        <rFont val="Times New Roman"/>
        <family val="1"/>
        <charset val="186"/>
      </rPr>
      <t xml:space="preserve"> sukurtose darbo vietose t. y. asmenų</t>
    </r>
    <r>
      <rPr>
        <b/>
        <sz val="13"/>
        <color theme="1"/>
        <rFont val="Times New Roman"/>
        <family val="1"/>
        <charset val="186"/>
      </rPr>
      <t xml:space="preserve">, </t>
    </r>
    <r>
      <rPr>
        <b/>
        <sz val="13"/>
        <color rgb="FF00B0F0"/>
        <rFont val="Times New Roman"/>
        <family val="1"/>
        <charset val="186"/>
      </rPr>
      <t>darbuotojų,</t>
    </r>
    <r>
      <rPr>
        <b/>
        <sz val="13"/>
        <color theme="1"/>
        <rFont val="Times New Roman"/>
        <family val="1"/>
        <charset val="186"/>
      </rPr>
      <t xml:space="preserve"> kurie yra kompetentingi projekto veiklų vykdyme po projekto įgyvendinimo ir/arba planuoja samdyti specialistus</t>
    </r>
  </si>
  <si>
    <t xml:space="preserve">5. Pareiškėjas turi patirties įgyvendinant ir administruojant ES lėšomis finansuojamus projektus </t>
  </si>
  <si>
    <t>5.1. 3 projektus</t>
  </si>
  <si>
    <t>5.2.2 projektus</t>
  </si>
  <si>
    <t>6.Projektas įgyvendinamas partnerystėje su keliais subjektais dalyvaujančiais projekto veiklose ir besinaudojančiais projekto rezultatais</t>
  </si>
  <si>
    <t>6.1. 2 ir daugiau partnerių</t>
  </si>
  <si>
    <t>6.2. 1 partneris</t>
  </si>
  <si>
    <r>
      <t xml:space="preserve">2.Didesnis įdarbintų jaunų žmonių iki 40 metų( įdarbinimo momentu yra iki 40 metų) ir /arba socialiai pažeidžiamos grupės (mažamečius vaikus auginančios </t>
    </r>
    <r>
      <rPr>
        <b/>
        <sz val="13"/>
        <color rgb="FF00B0F0"/>
        <rFont val="Times New Roman"/>
        <family val="1"/>
        <charset val="186"/>
      </rPr>
      <t>šeimos</t>
    </r>
    <r>
      <rPr>
        <b/>
        <sz val="13"/>
        <color theme="1"/>
        <rFont val="Times New Roman"/>
        <family val="1"/>
        <charset val="186"/>
      </rPr>
      <t>, vyresnio amžiaus žmonės, neįgalieji ir pan.) skaičius</t>
    </r>
  </si>
  <si>
    <r>
      <t xml:space="preserve">3.Paraiškos pateikimo metu, pareiškėjas aiškiai pagrindžia, kad organizacija turi </t>
    </r>
    <r>
      <rPr>
        <b/>
        <strike/>
        <sz val="13"/>
        <color theme="1"/>
        <rFont val="Times New Roman"/>
        <family val="1"/>
        <charset val="186"/>
      </rPr>
      <t>žmogiškųjų</t>
    </r>
    <r>
      <rPr>
        <b/>
        <sz val="13"/>
        <color theme="1"/>
        <rFont val="Times New Roman"/>
        <family val="1"/>
        <charset val="186"/>
      </rPr>
      <t xml:space="preserve"> </t>
    </r>
    <r>
      <rPr>
        <b/>
        <strike/>
        <sz val="13"/>
        <color rgb="FF00B0F0"/>
        <rFont val="Times New Roman"/>
        <family val="1"/>
        <charset val="186"/>
      </rPr>
      <t xml:space="preserve">išteklių, kurie planuoja dirbti </t>
    </r>
    <r>
      <rPr>
        <b/>
        <strike/>
        <sz val="13"/>
        <color theme="1"/>
        <rFont val="Times New Roman"/>
        <family val="1"/>
        <charset val="186"/>
      </rPr>
      <t>sukurtose darbo vietose t. y. asmenų</t>
    </r>
    <r>
      <rPr>
        <b/>
        <sz val="13"/>
        <color theme="1"/>
        <rFont val="Times New Roman"/>
        <family val="1"/>
        <charset val="186"/>
      </rPr>
      <t xml:space="preserve">, </t>
    </r>
    <r>
      <rPr>
        <b/>
        <sz val="13"/>
        <color rgb="FF00B0F0"/>
        <rFont val="Times New Roman"/>
        <family val="1"/>
        <charset val="186"/>
      </rPr>
      <t>darbuotojų</t>
    </r>
    <r>
      <rPr>
        <b/>
        <sz val="13"/>
        <color theme="1"/>
        <rFont val="Times New Roman"/>
        <family val="1"/>
        <charset val="186"/>
      </rPr>
      <t>, kurie yra kompetentingi projekto veiklų vykdyme po projekto įgyvendinimo ir/arba planuoja samdyti specialistus</t>
    </r>
  </si>
  <si>
    <t xml:space="preserve">Pastabas 1,2,3 kriterijams prašome žr. priemonės LEADER-19.2-SAVA-5.1 pastabose. 4 kriterijų būtina formuluoti aiškiau: šeimų įdarbinti negalima, reikėtų aiškiai nurodyti Rizikos šeimų suaugusiuosius, o detalizavimo eilutėse reikia aiškiai nurodyti ar tai gali būti vienintelė kuriama darbo vieta, ar tai yra papildoma darbo vieta, pvz., jeigu pareiškėjas sukuria 2 darbo vietas senjorams ar jis gaus balus už 1 ir 4 kriterijus? Ar tik už vieną kurį nors? Būtina sutvarkyti 5 kriterijų ir jo detalizavimo eilute, šiuo metu nėra aiškus kas bus vertinama, kokie asmenys turi atitikti kriterijų, kokios patirties reikia, todėl pareiškėjui bus labai sunku "aiškiai pagrįsti" atitiktį šiam kriterijui. 5 ir 6 kriterijai iš esmės nusako tą patį, todėl siūloma vieno jų atsisakyti. </t>
  </si>
  <si>
    <t>2 kriterijų būtina formuluoti aiškiau: šeimų įdarbinti negalima, reikėtų aiškiai nurodyti Rizikos šeimų suaugusiuosius, o detalizavimo eilutėse reikia aiškiai nurodyti ar tai gali būti vienintelė kuriama darbo vieta, ar tai yra papildoma darbo vieta, pvz., jeigu pareiškėjas sukuria 2 darbo vietas senjorams ar jis gaus balus už 1 ir 4 kriterijus? Ar tik už vieną kurį nors? Būtina sutvarkyti 3 kriterijų ir jo detalizavimo eilute, šiuo metu nėra aiškus kas bus vertinama, kokie asmenys turi atitikti kriterijų, kokios patirties reikia, todėl pareiškėjui bus labai sunku "aiškiai pagrįsti" atitiktį šiam kriterijui. Pastabas 5 ir 6 kriterijams prašome žr. priemonės LEADER-19.2-SAVA-5.2 pastabose.</t>
  </si>
  <si>
    <t>2. Projektas įgyvendinamas partnerystėje su kitais subjektais, dalyvaujančiais projekto veiklose ir besinaudojančiais projekto rezultatais</t>
  </si>
  <si>
    <t xml:space="preserve">Pastabą 2 kriterijui prašome žr. priemonės LEADER-19.2-SAVA-5.2 pastabose. 3 kriterijuje geriau naudoti daugiskaitą, jeigu turimos omenyje visos socialiai pažeidžiamos grupės, o jeigu kuri nors konkrečiai, tai aiškiai nurodyti. Prašome vartoto sutartines sąvokas, kurias galite rasti Socilainio poveikio matavimo skaičiuoklėje. </t>
  </si>
  <si>
    <r>
      <t xml:space="preserve">3. Ne mažiau kaip 50 proc. darbo vietų sukurta </t>
    </r>
    <r>
      <rPr>
        <b/>
        <sz val="13"/>
        <color rgb="FFFF0000"/>
        <rFont val="Times New Roman"/>
        <family val="1"/>
        <charset val="186"/>
      </rPr>
      <t>socialiai pažeidžiamos grupės žmonėms</t>
    </r>
  </si>
  <si>
    <r>
      <t xml:space="preserve">1.1.mokymuose </t>
    </r>
    <r>
      <rPr>
        <i/>
        <sz val="13"/>
        <color rgb="FF00B0F0"/>
        <rFont val="Times New Roman"/>
        <family val="1"/>
        <charset val="186"/>
      </rPr>
      <t>dalyvauja</t>
    </r>
    <r>
      <rPr>
        <i/>
        <sz val="13"/>
        <color theme="1"/>
        <rFont val="Times New Roman"/>
        <family val="1"/>
        <charset val="186"/>
      </rPr>
      <t xml:space="preserve"> nuo 9 iki 15 dalyvių</t>
    </r>
  </si>
  <si>
    <r>
      <t xml:space="preserve">1.2. mokymuose </t>
    </r>
    <r>
      <rPr>
        <i/>
        <sz val="13"/>
        <color rgb="FF00B0F0"/>
        <rFont val="Times New Roman"/>
        <family val="1"/>
        <charset val="186"/>
      </rPr>
      <t>dalyvauja</t>
    </r>
    <r>
      <rPr>
        <i/>
        <sz val="13"/>
        <color theme="1"/>
        <rFont val="Times New Roman"/>
        <family val="1"/>
        <charset val="186"/>
      </rPr>
      <t xml:space="preserve"> nuo 5 iki 8 dalyvių </t>
    </r>
  </si>
  <si>
    <r>
      <t xml:space="preserve">1.Didesnis projekto dalyvių skaičius t.y. </t>
    </r>
    <r>
      <rPr>
        <b/>
        <sz val="13"/>
        <color rgb="FF00B0F0"/>
        <rFont val="Times New Roman"/>
        <family val="1"/>
        <charset val="186"/>
      </rPr>
      <t>dalyvavusių</t>
    </r>
    <r>
      <rPr>
        <b/>
        <sz val="13"/>
        <color theme="1"/>
        <rFont val="Times New Roman"/>
        <family val="1"/>
        <charset val="186"/>
      </rPr>
      <t xml:space="preserve"> mokymuose asmenų skaičius (vienos dienos mokymuose). </t>
    </r>
  </si>
  <si>
    <r>
      <t xml:space="preserve">3. Įgyvendinant projektą numatyti </t>
    </r>
    <r>
      <rPr>
        <b/>
        <sz val="13"/>
        <color rgb="FF00B0F0"/>
        <rFont val="Times New Roman"/>
        <family val="1"/>
        <charset val="186"/>
      </rPr>
      <t>praktiniai užsiėmimai</t>
    </r>
  </si>
  <si>
    <t xml:space="preserve">4. Suorganizuotų gerosios patirties  konferencijų ir kitų veiklų, kuriomis siekiama susipažinti su Lietuvos ir užsienio šalių gerąją patirtimi,  skaičius </t>
  </si>
  <si>
    <t>1 kriterijuje būtina tikslinti laiką, kadangi kalba eina apie vietos projektų atranka, vadinasi mokymai dar nebus įvykę. Taip pat prašome peržiūrėti suteikiamų balų svorius, kriterijau 1.2 eilutėje rekomenduojama suteikti mažiau balų, nes asmenų skaičiaus atotrūkis gali būti žymus, o balų skirtumas labai mažas. Taip pat galima diferencijuoti "laiptuoti" smulkesniais intervalais. 3 kriterijuje nurodyta, kad balai suteikiami už praktinius užsiėmimus, praktinė dalis yra kiekvienoje mokymų programoje, jeigu turėtas omenyje praktinis pritaikymas, badymai ir pan., tai reikėtų aiškiau apibūdinti. 4 kriterijus nesusijęs su priemonės turiniu, atkartoja 2 kriterijų, nes šiuo kriterijumi taip pat siekiama įsitikinti ar pareiškėjas turi patirties, be to formuluotė bendro pobūdžio, todėl neaišku kas turi suorganizuoti konferenciją, ar pareiškėjas, ar mokymų vykdytojas? 5 kriterijų BŪTINA tikslinti, nes kriterijaus detalizavimo eilutės susidengia, 5 ir daugiau mokymų, gali būti 6 ir daugiau. konkretinti intervalus nurodant aiškiai "nuo iki".</t>
  </si>
  <si>
    <t>5.2. mokymo renginiai  organizuojami pagal 5 ir daugiau skirtingas mokymo temas</t>
  </si>
  <si>
    <t>1.2.nuo 26 iki 50 asmenų</t>
  </si>
  <si>
    <t xml:space="preserve">5. Projektas įgyvendinamas pareiškėjo, kuris iki paraiškos pateikimo registruotas ir veikia VVG teritorijoje </t>
  </si>
  <si>
    <t xml:space="preserve">Būtina paaiškinti kuo grįsti 1 kriterijau intervalai? Pagal ką nustatyta, kad tokios įtraukties pakanka? Galima naudoti aiškius paaiškinimus, pvz., paskaičiuotas vidutinis gyventojų skaičius kaimo vietovėse, išvestas reprezentatyvus proc. ir kt. pastabą 2 kriterijui prašome žr. priemonės LEADER-19.2-SAVA-5.2 pastabose.  3 ir 4 kriterijai vienas su kitu susiję, bet vienas kitam prieštarauja, pareiškėjui turi būti aišku kurį kriterijų jis gali atitikti. 3 kriterijuje naudojama daugiskaitą, o tai reikštų, kad jeigu pagal 4 kriterijų suteikiami balai už kelias seniūnijas, tai gyventojų skaičius jose bus sudėtas ir papildomai galima bus skirti balų pagal 3 kriterijų? ar vis tik tai turėtų būti diferencijuojantys kriterijai? BŪTINA TIKSLINTI. 5 kriterijus nesudaro galimybių naujiems subjektams ir gali būti laikomas iš dalies diskriminuojančiu, nors kaip tik naujai besikuriantiems gyventojams labiausiai gali reikėti infrastruktūros sutvarkymo projektų. </t>
  </si>
  <si>
    <t>3.1. Tautos tradicijų ir papročių puoselėjimas ir išsaugojimas</t>
  </si>
  <si>
    <t>1.1. jaunimo organizacija</t>
  </si>
  <si>
    <t>3. Projekto veiklos  ir rezultatai apima daugiau nei 1 kaimo ir/arba organizacijos jaunimą, t. y. projekto rezultatais naudosis ne tik to kaimo, kuriame įgyvendinamas projektas ir /arba kuriame registruota organizacija ar įstaiga žmonės. Projekto veiklosmis ir rezultatais naudosis kelių kaimų ir/arba miestelių,ir /arba seniūnijų, ir/arba organizacijų žmonės</t>
  </si>
  <si>
    <t>1 kriterijuje būtina nurodyti kaip bus įvertinama ar organizacija dirba su jaunimu, kad būtų išvengiama subjektyvumo vertinant. 2 kriterijuje būtinas smulkesnis :laiptavimas", nes už 1 asmenį (teoriškai) suteikiamas net10 balų didesnis vertinimas. 3 kriterijau paaiškinimas yra labai painus: 1. veiklos negali apimti jaunimo; 2. teritorijos ir jaunimo aprėptis apibūdinimas toks painus, kad visiškai neaišku ko siekiam šiuo kriterijumi ir dėl to galimas subjektyvus vertinimas. prašome aiškiai nurodyti. Siūloma formuluote: Projekte numatytos veiklos skirtos didesniam jaunimo skaičiui (vertinama teritorinė aprėptis ir jaunimo skaičius). Taip pat derėtų sutvarkyti linksnius.</t>
  </si>
  <si>
    <t>1.1. 20 ir daugiau asmenų</t>
  </si>
  <si>
    <t>3.1. 3 ir daugiau kaimai, organizacijos,miesteliai, seniūnijos ir ne mažiau 200 asmenų</t>
  </si>
  <si>
    <t>3.1.  2 ir daugiau kaimai, organizacijos,miesteliai, seniūnijos ir ne mažiau 100 asmenų</t>
  </si>
  <si>
    <r>
      <t xml:space="preserve">2. Ne mažiau kaip 50 proc. </t>
    </r>
    <r>
      <rPr>
        <b/>
        <sz val="13"/>
        <color rgb="FF00B0F0"/>
        <rFont val="Times New Roman"/>
        <family val="1"/>
        <charset val="186"/>
      </rPr>
      <t>projektų</t>
    </r>
    <r>
      <rPr>
        <b/>
        <sz val="13"/>
        <color rgb="FFFF0000"/>
        <rFont val="Times New Roman"/>
        <family val="1"/>
        <charset val="186"/>
      </rPr>
      <t xml:space="preserve"> veiklų dalyvių yra iki to laiko niekur nedirbę ir/arba ne anksčiau nei prieš 1 metus baigęs vidurinę,profesinę ir/arba aukštesnįjį,ir /arba aukštają mokyklą</t>
    </r>
  </si>
  <si>
    <t>3. Projektas įgyvendinamas partnerystėje su keliais subjektais dalyvaujančiais projekto veiklose ir besinaudojančiais projekto rezultatais</t>
  </si>
  <si>
    <t>2 kriterijus yra nepatikrinamas, kad įsitikinti šio kriterijaus atitiktimi, reikės patikrinti visą jauno asmens gyvenimo po mokyklos užbaigimo, storiją, be to, kodėl blogai, jeigu jaunuolis ankščiau dirbo, o paskutinius 2 ar 3 metus neturi darbo ir užsiėmimo. Prašome peržiūrėti kriterijų ir nustatyti aiškų laiko tarpą kriterijaus atitikčiai. Prašome visuose kriterijuose pasitikrinti daugiskaitos ir vienaskaitos vartojimo prasmę. Pastabą 3 kriterijui prašome žr. priemonės LEADER-19.2-SAVA-5.2 pastabose.</t>
  </si>
  <si>
    <t xml:space="preserve">BENDRA PASTABA - per daug priemonių ir veiklos sričių, jos atsikartoja. </t>
  </si>
  <si>
    <t>TAURAGĖS R. VVG  VIETOS PLĖTROS STRATEGIJOS ATRANKOS KRITERIJŲ ANALIZĖ PAGAL PRIEMONES IR (ARBA) VEIKLOS SRITIS</t>
  </si>
  <si>
    <r>
      <rPr>
        <sz val="13"/>
        <rFont val="Times New Roman"/>
        <family val="1"/>
        <charset val="186"/>
      </rPr>
      <t>39 078</t>
    </r>
    <r>
      <rPr>
        <i/>
        <sz val="13"/>
        <rFont val="Times New Roman"/>
        <family val="1"/>
        <charset val="186"/>
      </rPr>
      <t xml:space="preserve"> </t>
    </r>
  </si>
  <si>
    <t>3.3. Iki 10 proc.</t>
  </si>
  <si>
    <t xml:space="preserve">4.3. Projektas įgyvendinamas su 1 partneriu </t>
  </si>
  <si>
    <t>II. Kaimo gyventojų socialinio ir kultūrinio aktyvumo ir jaunimo užimtumo skatinimas, kompetencijų didinimas</t>
  </si>
  <si>
    <t>1 kriterijuje būtina pateikti aiškų aprašymą, kaip bus vertinama atitiktis, kad būtų išvengta vertinimo subjektyvumo. 2 kriterijų būtina aiškiai detalizuoti, kokios veiklos bus laikomos tinkamos atitikčiai įvertinti, galima pateikti pavyzdžių. 3 kriterijuje būtina patikslinti ar bus įskaitomos tik pareiškėjo ar pareiškėjo ir partnerių lėšos. 5 kriterijui pagrįsti būtini aiškūs argumentai, kodėl pasirinkti būtent tokie gyvenviečių dydžiai (jų aprašymuose naudoti nebūtina, tačiau reiktų juos turėti pagrindimui, kadangi dėl tokių kriterijų darnai kyla klausimų).</t>
  </si>
  <si>
    <t>1 kriterijuje būtina peržiūrėti balų svorius, kadangi numatytas per didelis mokymo dalyvių atotrūkis lyginant su skiriamais balai, t. y. už 5 mokymų dalyvius galima gauti 20 balų, o už 12 ir daugiau - 25 balus. Siūlome smulkiau diferencijuoti, atitinkamai skiriant balus mažesniais "laiptais". 2 kriterijuje būtina nurodyti, kaip bus tikrinamas šis įsipareigojimas, arba šio kriterijaus įsipareigojimo vykdymui sąlygas nustatyti FSA. 4 kriterijuje būtina aiškiau parašyti kokia kvalifikacija bus įskaitoma atrankos kriterijaus atitikčiai įvertinti. Siūlome papildyti kompetencijomis ir taip pat nustatyti, kokių konkrečiai kompetencijų tikimasi iš pareiškėjo.</t>
  </si>
  <si>
    <r>
      <rPr>
        <sz val="13"/>
        <rFont val="Times New Roman"/>
        <family val="1"/>
        <charset val="186"/>
      </rPr>
      <t>LEADER-19.2-6.2</t>
    </r>
    <r>
      <rPr>
        <sz val="13"/>
        <color rgb="FF7F7F7F"/>
        <rFont val="Times New Roman"/>
        <family val="1"/>
        <charset val="186"/>
      </rPr>
      <t xml:space="preserve">. </t>
    </r>
  </si>
  <si>
    <t>5. Sukurta darbo vieta asmeniui iki 40 m. (imtinai)</t>
  </si>
  <si>
    <r>
      <t xml:space="preserve">6.Pareiškėjas kaimo gyventojas, kuris paraiškos pateikimo dienai ne trumpiau nei 1 metus </t>
    </r>
    <r>
      <rPr>
        <b/>
        <sz val="13"/>
        <color rgb="FFFF0000"/>
        <rFont val="Times New Roman"/>
        <family val="1"/>
        <charset val="186"/>
      </rPr>
      <t>deklaravęs gyvenamą vietą kaimo vietovėje</t>
    </r>
  </si>
  <si>
    <t xml:space="preserve">1 kriterijau 1.2 diferencijavimo eilutėje būtina nurodyti tikslesnį intervalą, kadangi pagal dabartinį dėstymą, pareiškėjui, sukuriančiam 1,75 darbo vietų balai negalėtų būti skiriami. Siūlome formuluot taip: 1.1. sukuriama 2 (įskaitytinai) ir daugiau darbo vietų; 1.2 sukuriama nuo 1,5 (įskaitytinai) iki 2 darbo vietų. 2 kriterijuje būtina nurodyti ar lygiai 29 metų sulaukęs pareiškėjas galės tikėtis 10 balų. Siūlome nurodyti ar 29 m. įskaitomi, ar ne. 4 kriterijų būtina patikslinti, nuo ko bus skaičiuojamas mažesnis paramos intensyvumas, pvz. nurodant skliaustuose (nuo galimo didžiausio). Šis kriterijus labai sunkiai vertinamas ir administruojamas, nes paramos intensyvumas yra sąlyginis proc. dydis, kurs priklausomas nuo tinkamų finansuoti išlaidų ir projekto vertės, todėl siūlome šį kriterijų dėstyti kitaip (žr. VVG "Nemunas" atitinkamą kriterijų verslo priemonėse). Jeigu vis tik bus paliekamas šis kriterijus, tai būtina nurodyti jo vertinimo laiką. 6 kriterijuje siūlome nurodyti Tauragės r., nes galima sulaukti pareiškėjų, deklaravusių gyv. vietą kitame rajone.  </t>
  </si>
  <si>
    <t xml:space="preserve">LEADER-19.2-6.4. </t>
  </si>
  <si>
    <t xml:space="preserve">Pastabas 1 ir 4 kriterijams prašome žr. priemonės LEADER-19.2-6.2 pastabose. At pagal šią priemonę pareiškėjas gali būti fiziniai asmenys? Jeigu taip, tai reikėtų papildyti 2 kriterijų žodžiu "pareiškėjas". </t>
  </si>
  <si>
    <r>
      <rPr>
        <i/>
        <sz val="13"/>
        <color rgb="FFFF0000"/>
        <rFont val="Times New Roman"/>
        <family val="1"/>
        <charset val="186"/>
      </rPr>
      <t>4.1.</t>
    </r>
    <r>
      <rPr>
        <b/>
        <i/>
        <sz val="13"/>
        <color rgb="FFFF0000"/>
        <rFont val="Times New Roman"/>
        <family val="1"/>
        <charset val="186"/>
      </rPr>
      <t xml:space="preserve"> </t>
    </r>
    <r>
      <rPr>
        <i/>
        <sz val="13"/>
        <color rgb="FFFF0000"/>
        <rFont val="Times New Roman"/>
        <family val="1"/>
        <charset val="186"/>
      </rPr>
      <t>Kai prašoma mažesnio paramos intensyvumo nuo 55 iki 60  proc</t>
    </r>
  </si>
  <si>
    <t>KRETINGOS KAIMO PLĖTROS PARTNERIŲ ASOCIACIJOS (KRETINGOS R. VVG)  VIETOS PLĖTROS STRATEGIJOS ATRANKOS KRITERIJŲ ANALIZĖ PAGAL PRIEMONES IR (ARBA) VEIKLOS SRITIS</t>
  </si>
  <si>
    <t>I. Ekonomiškai  stiprios ir išvystytos, motyvuojančios gyventi ir dirbti kaimo aplinkos kūrimas</t>
  </si>
  <si>
    <t>2. Projekto rezultatai skirti ne 1 teritorijos kurioje įgyvendinamas projektas gyventojų ir (arba) 1 organizacijos, poreikiams tenkinti, t.y. projekto rezultatais naudosis ne tik to kaimo, kuriame įgyvendinamas projektas ir (arba) kuriame registruota organizacija ar įstaiga žmonės. Projekto veiklomis ir rezultatais naudosis kelių kaimų ir (arba) miestelių ir (arba) seniūnijų ir (arba) organizacijų žmonės</t>
  </si>
  <si>
    <r>
      <t>3.1. Projektas įgyvendinamas ne mažiau kaip 3 partner</t>
    </r>
    <r>
      <rPr>
        <i/>
        <strike/>
        <sz val="13"/>
        <color rgb="FFFF0000"/>
        <rFont val="Times New Roman"/>
        <family val="1"/>
        <charset val="186"/>
      </rPr>
      <t>ių</t>
    </r>
    <r>
      <rPr>
        <b/>
        <i/>
        <sz val="13"/>
        <color rgb="FFFF0000"/>
        <rFont val="Times New Roman"/>
        <family val="1"/>
        <charset val="186"/>
      </rPr>
      <t>iais</t>
    </r>
  </si>
  <si>
    <r>
      <t>3.2. Projektas įgyvendinamas ne mažiau kaip 2 partner</t>
    </r>
    <r>
      <rPr>
        <i/>
        <strike/>
        <sz val="13"/>
        <color rgb="FFFF0000"/>
        <rFont val="Times New Roman"/>
        <family val="1"/>
        <charset val="186"/>
      </rPr>
      <t>ių</t>
    </r>
    <r>
      <rPr>
        <b/>
        <i/>
        <sz val="13"/>
        <color rgb="FFFF0000"/>
        <rFont val="Times New Roman"/>
        <family val="1"/>
        <charset val="186"/>
      </rPr>
      <t>iais</t>
    </r>
    <r>
      <rPr>
        <i/>
        <sz val="13"/>
        <color rgb="FFFF0000"/>
        <rFont val="Times New Roman"/>
        <family val="1"/>
        <charset val="186"/>
      </rPr>
      <t xml:space="preserve"> </t>
    </r>
  </si>
  <si>
    <t xml:space="preserve">4 kriterijuje būtina pateikti paaiškinimą kokios veiklos gali būti laikomos ilgalaikėmis kultūrinėmis veiklomis. 5 kriterijuje būtina pateikti veiklas apibūdinančių pavyzdžių.  </t>
  </si>
  <si>
    <r>
      <t xml:space="preserve">4. Projekto veiklos (rezultatai) skirtos socialiai pažeidžiamoms jaunimo grupėms (vaikams ir jaunimui </t>
    </r>
    <r>
      <rPr>
        <sz val="13"/>
        <color rgb="FF00B0F0"/>
        <rFont val="Times New Roman"/>
        <family val="1"/>
        <charset val="186"/>
      </rPr>
      <t>iš socialinių šeimų</t>
    </r>
    <r>
      <rPr>
        <sz val="13"/>
        <color rgb="FFFF0000"/>
        <rFont val="Times New Roman"/>
        <family val="1"/>
        <charset val="186"/>
      </rPr>
      <t xml:space="preserve">, daugiavaikių šeimų, </t>
    </r>
    <r>
      <rPr>
        <sz val="13"/>
        <color rgb="FF00B0F0"/>
        <rFont val="Times New Roman"/>
        <family val="1"/>
        <charset val="186"/>
      </rPr>
      <t>bedarbių šeimų</t>
    </r>
    <r>
      <rPr>
        <sz val="13"/>
        <color rgb="FFFF0000"/>
        <rFont val="Times New Roman"/>
        <family val="1"/>
        <charset val="186"/>
      </rPr>
      <t>)</t>
    </r>
  </si>
  <si>
    <t>3 kriterijuje būtina aiškiai apibrėžti, kokia organizacija bus laikoma su jaunimu dirbančia organizacija. 4 kriterijuje prašome patikslinti socialiai pažeidžiamų grupių sąvokas, pvz. socialinių šeimų sąvoka nevartojama, vartojama socialinės rizikos šeimų sąvoka.  Be to 4 kriterijuje nurodytas baigtinis socialinių grupių sąrašas, siūlome jį patikslinti nurodant ir kt. Sąvokas galima naudoti iš Socialinio verslo poveikio matavimo skaičiuoklės.</t>
  </si>
  <si>
    <t>1 kriterijau detalizavimo eilutėse siūlome nurodyti atstovavimą registruotiems, t. y. gyvenamąją vietą deklaravusiems gyventojams, kitu atveju bus labai sunku įsitikinti dėl proc. punkto atitikties, nes nebus aišku, kaip reikėtų įsitikinti, koks gyventojų skaičius yra iš teisų. 3 kriterijus yra netinkamas, vienu kriterijumi negalima pirmenybės teikti ir neigiamai ir teigiamai atitikčiai, be  to diferencijavimo eilutėse nurodytas balų skaičius yra nereikšmingas, todėl kriterijus iš viso neturėtų būti taikomas, arba taikomas, tik vienu iš visų nurodytų atvejų, priklausomai nuo ko siekiama, ar investuoti į vietovės, kuriuose nebuvo investicijų, ar plėtoti vietoves, jau pritraukusias investicijų anksčiau, kaip tinkamą potencialą. BŪTINA TIKSLINTI. 5 kriterijus sudėtingas ir netiksliai aprašytas. Būtina nurodyti ar pareiškėjas turi daugiau prisidėti prie projekto, ar jis tik turi  prašyti mažesnės paramos sumos.</t>
  </si>
  <si>
    <t>1 kriterijaus detalizavimo 1.2 eilutė  prieštarauja kriterijui "mažiau kaip 40 metų, turėtų būti pilni 39 metai iki nesuėjo 40 metų, Jūsų 1.2 detalizavimo eilutėje balai suteikiami 40 metų ir daugiau (iki pilnų 41 m.) sulaukusiam jaunas asmeniui. Kriterijaus logika aiški, tačiau reikėtų tikslinti arba strategiją arba FSA. 2 kriterijus yra tinkamas, tačiau 1,5 darbo vietos irgi yra daugiau nei 1 darbo vieta. Šis kriterijus sunkina galimybe pareiškėjams, galima būtu šį kriterijų detalizuoti smulkiau, numatant skirti balų ir mažiau nei 2 darbo vietas kuriantiems asmenims, atitinkamai peržiūrint balų svorius. 5 kriterijuje derėtu matyti kokio r. lygmeniu turi būti kuriamos inovacijos, kad būtų išvengiama kuriozinių situacijų. Derėtu tikslinti 5 kriterijaus 5.2 detalizavimo eilutę, nes pagal dėstymą susidaro įspūdis, kad pareiškėjas turi registruoti teritoriją. Siūlomas dėstymas: Inovacijos kuriamos vietovėje, kurioje registruotas pareiškėjas. Taip pas siūloma papildyti, kad pareiškėjas būtų ne tik įregistruotas, bet ir veikiantis toje teritorijoje.</t>
  </si>
  <si>
    <t>ASOCIACIJA "LAMATOS ŽEMĖ" (ŠILUTĖS R. VVG) VIETOS PLĖTROS STRATEGIJOS ATRANKOS KRITERIJŲ ANALIZĖ PAGAL PRIEMONES IR (ARBA) VEIKLOS SRITIS</t>
  </si>
  <si>
    <r>
      <t xml:space="preserve">2. Sukurtų darbo vietų skaičius jauniems žmonėms, kaip ši sąvoka apibrėžta </t>
    </r>
    <r>
      <rPr>
        <b/>
        <sz val="13"/>
        <color rgb="FFFF0000"/>
        <rFont val="Times New Roman"/>
        <family val="1"/>
        <charset val="186"/>
      </rPr>
      <t>Vietos plėtros strategijų, įgyvendinamų bendruomenių inicijuotos vietos plėtros būdų, atrankos taisyklėse, patvirtintose LR žemės ūkio ministro 2015 m. gegužės 4 d. įsakymu Nr. 3D-343, 4.7 punkte (asmenims, kure įdarbinimo diena yra jaunesni nei 40 metų);</t>
    </r>
  </si>
  <si>
    <t>Progai pasitaikius, būtina patikslinti 2 kriterijų VPS ir jame neįrašyti taisyklių nuorodą, nes teisės aktai keičiasi ir nuoroda gali būti visiškai neaktuali. 3 kriterijaus paaiškinime būtina nurodyti sav. kurios vietos ištekliai ir kt. turi būti naudojama.</t>
  </si>
  <si>
    <t>1 kriterijus. Unikalius dalyvius galima identifikuoti tik pagal asmens duomenis, prašome numatyti tinkamas asmens duomenų tvarkymo taisykles. ŽŪM yra parengusi tinkamo dalyvių sąrašo pavyzdį, prašome kreiptis, kai tik prireiks. 2 kriterijų reikėtų patikslinti, kad būtų aiškiau norite skatinti iš daugiau seniūnijų dalyvių ar mažiau? Atitinkami reikėtų patikslinti "2. Didesnis IRVVG teritorijos seniūnijų skaičius."</t>
  </si>
  <si>
    <t>2 kriterijaus paaiškinime būtina nurodyti kokie renginiai bus įskaitomi, jeigu visos renginių rūšys galimos, tai taip ir nurodyti. 4 kriterijuje nurodyti ar 29 metų sulaukęs jaunuolis bus įskaitomas atitikčiai įvertinti.</t>
  </si>
  <si>
    <t>1 kriterijau aprašyme būtina nurodyti kokiais duomenimis bus vadovaujamasi vertinant atitiktį kriterijui. Siūloma papildyti, kad bus vertinama pagal gyvenamąją vietą deklaravusių gyventojų skaičių, be to reikia turėti aišku pagrindimą, kodėl pasirinkti tokie gyvenviečių dydžiai. Jeigu planuojami kiti kvietimai pagal šią priemonę, būtina tikslinti 2 kriterijaus detalizavimą, nes nebėra pirminių paraiškų. Būtina turėti 3 kriterijaus skaitinių reikšmių paaiškinimą, ateityje rekomenduojama tokius kriterijus aprašyti abstrakčiau, pvz. įtraukiama daugiau socialiai pažeidžiamų grupių atstovų, už kiekvieną atstovą suteikiama 1 ar 2 balai. 4 kriterijui būtini aiškūs kiekvieno elemento vertinimo aspektai, kurie turi būti įtraukti į kriterijaus apibūdinimą, kad visiems pareiškėjams būtų vienodai aiškų, kaip bus vertinama atitiktis.</t>
  </si>
  <si>
    <t xml:space="preserve">1 kriterijaus 1.3 detalizavimo derėtų arba iš viso atsisakyti arba nurodyti konkrečiai 0,75 (imtinai) darbo vietos. 0,5 darbo vietos yra tinkamumo sąlyga, atrankos kriterijai turėtų būti net truputi aukštesnių rezultatų siekis, nei tinkamumo sąlygos. Pastabą 2 kriterijui prašome žr. priemonės LEADER-19.2-SAVA-1 pastabose. Atitinkamai peržiūrėti 2.3 detalizavimo eilutę pagal pastabas 1 kriterijui.4 kriterijuje būtina nurodyti pagal ką bus vertinama atitiktis, taip pat būtina paaiškinti unikalumo sąvoką arba jos nenaudoti. </t>
  </si>
  <si>
    <t>Pastabą 1 kriterijau prašome žr. priemonės LEADER-19.2-SAVA-5 pastabose, atitinkamai tikslinti 2 kriterijaus 2.3 detalizavimo eilutę. 3 kriterijuje būtina nurodyti pagal ką bus vertinama atitiktis, taip pat būtina paaiškinti unikalumo sąvoką arba jos nenaudoti. 5 kriterijų nėra aiškus vertinimo elementai, kaip bus įsitikinama, kad žuvų produkcija yra vietinė, taip pat būtina aiškiai surašyti kokie kiekiai vietinės produkcijos yra pakankami atitikčiai, ar užteks 1 kg, ar reikia perdėbti bent 50 proc. įmonėje perdirbamos produkcijos, kaip nustatyti iš kur produkcija gauta? itin sudėtingas kriterijus vertinimo atžvilgiu, siūlome apgalvoti kitokių kriterijų.</t>
  </si>
  <si>
    <t>Pastabą 1 kriterijau prašome žr. priemonės LEADER-19.2-SAVA-5 pastabose, atitinkamai tikslinti 2 kriterijaus 2.3 detalizavimo eilutę. 3 kriterijuje būtina nurodyti pagal ką bus vertinama atitiktis, taip pat būtina paaiškinti unikalumo sąvoką arba jos nenaudoti. 5 kriterijus yra labai "apskritas" interpretuotinas, todėl vertinant atranką šiam kriterijui nebus išvengiama subjektyvumo. BŪTINA TAISYTI. Prašome numatyti kitokių, aiškiu kriterijų, arba šiam kriterijui aiškiai nustatyti vertinimo elementus, pvz. gamtiniai resursai - kas tai yra, kiek jų reikia naudoti, kaip įrodyti, kad naudojame, istoriniai resursai - kas tai yra, kaip įrodyti jų naudojimą ir t. t.</t>
  </si>
  <si>
    <t xml:space="preserve">BENDRA PASTABA: reikia vengti painių, sudėtinių ir sudėtingų kriterijų, formuluojant kriterijus ir jų detalizavimą, būtina analizuoti, ar jie suprantami pareiškėjui, ar nesudėtinga įrodyti atitiktį, ar galima gauti patikimų duomenų. </t>
  </si>
  <si>
    <t>IGNALINOS R. VVG  VIETOS PLĖTROS STRATEGIJOS ATRANKOS KRITERIJŲ ANALIZĖ PAGAL PRIEMONES IR (ARBA) VEIKLOS SRITIS</t>
  </si>
  <si>
    <r>
      <t>2. Projektu numatomos diegti inovacijos VVG teritorijos arba rajono lygmeniu (</t>
    </r>
    <r>
      <rPr>
        <b/>
        <sz val="13"/>
        <color rgb="FF000000"/>
        <rFont val="Times New Roman"/>
        <family val="1"/>
        <charset val="186"/>
      </rPr>
      <t>inovatyvumas suprantamas, vadovaujantis LKP 2014–2020 m. programos investicinių priemonių projektų inovatyvumo vertinimo metodika, patvirtinta Lietuvos Respublikos žemės ūkio ministro 2014 m. gruodžio 2 d. įsakymu Nr. 3D-918).</t>
    </r>
  </si>
  <si>
    <r>
      <t>6. Projektu numatomos diegti inovacijos VVG teritorijos arba rajono lygmeniu (</t>
    </r>
    <r>
      <rPr>
        <b/>
        <sz val="13"/>
        <color rgb="FF000000"/>
        <rFont val="Times New Roman"/>
        <family val="1"/>
        <charset val="186"/>
      </rPr>
      <t>inovatyvumas suprantamas, vadovaujantis LKP 2014–2020 m. programos investicinių priemonių projektų inovatyvumo vertinimo metodika, patvirtinta Lietuvos Respublikos žemės ūkio ministro 2014 m. gruodžio 2 d. įsakymu Nr. 3D-918).</t>
    </r>
  </si>
  <si>
    <r>
      <t>2.Projektu numatomos diegti inovacijos VVG teritorijos arba rajono lygmeniu (</t>
    </r>
    <r>
      <rPr>
        <b/>
        <sz val="13"/>
        <color rgb="FF000000"/>
        <rFont val="Times New Roman"/>
        <family val="1"/>
        <charset val="186"/>
      </rPr>
      <t>inovatyvumas suprantamas, vadovaujantis LKP 2014–2020 m. programos investicinių priemonių projektų inovatyvumo vertinimo metodika, patvirtinta Lietuvos Respublikos žemės ūkio ministro 2014 m. gruodžio 2 d. įsakymu Nr. 3D-918).</t>
    </r>
  </si>
  <si>
    <t>1 kriterijaus detalizavime nurodyta galima didžiausia paramos suma, bet jos viršyti ir neįmanoma, pareiškėjas gali tik daugiau prisidėti, perteklinė informacija (taisyti nebūtina). 3 kriterijus smulkiai detalizuotas, galima nurodyti bendrai, už kiekvieną sumažintą procentinį punktą, skiriama po 1 balą (taisyti nebūtina). 5 kriterijus yra naujoviškas, reikėtų tik aiškiau parašyti pareiškėjams, kad čia kalbama apie bendrą investicijų vertę, ne prašomą paramos sumą ir nurodyti papildomai ar įskaitomas PVM ar ne.  6 kriterijau detalizavimas yra tinkamas, tačiau nereikėtų jo išskirti kaip atskiro 6.1 papunkčio, pridėkite jį prie 6. p. kaip paaiškinimą.</t>
  </si>
  <si>
    <t xml:space="preserve">Pastabas 1 ir 3 kriterijams prašome žr. priemonės LEADER-19.2-SAVA-6 pastabose. </t>
  </si>
  <si>
    <t xml:space="preserve">Pastabas 1 ir 3 kriterijams prašome žr. priemonės LEADER-19.2-SAVA-6 pastabose. 5 kriterijus sudėtingai įvykdomas kontrolės laikotarpiu, siūlome ateityje peržiūrėti kriterijų ir palikti tik paraiškos pateikimo laiką. </t>
  </si>
  <si>
    <t xml:space="preserve"> 1. Projektą teikia kaimo bendruomenės organizacija.</t>
  </si>
  <si>
    <t>2. Projektas įgyvendinamas kelių kaimo bendruomenių ar kitų kaimo gyventojų  interesus atstovaujančių organizacijų partnerystėje:</t>
  </si>
  <si>
    <t>3.2. 401 - 500 VVG teritorijos gyventojų;</t>
  </si>
  <si>
    <t>3.3. 301 -  400 VVG teritorijos gyventojų;</t>
  </si>
  <si>
    <t>5. Sąlygų sudarymas (veiklai pritaikytos patalpos) įvairioms kaimo gyventojų grupėms plėtoti savo veiklą:</t>
  </si>
  <si>
    <t>5.2. Sudarytos sąlygos (3 veikloms pritaikytos patalpos, kuriomis naudosis gyventojų grupės, įvardintos paraiškoje,  vietos projekto kontrolės laikotarpiu) 3 kaimo gyventojų grupėms plėtoti savo veiklą;</t>
  </si>
  <si>
    <t>1 kriterijuje reikėtų nurodyti kur yra apibrėžta kaimo bendruomeninė organizacija, kad visi vadovautųsi vienoda apibrėžtimi. 2 kriterijuje būtinas paaiškinimas kokios organizacijos bus laikomos gyventojų interesus atstovaujančiomis organizacijos, pavyzdžiui galima pateikti nuorodą į Nevyriausybinio organizacijų plėtros įstatymą, arba Religinių bendruomenių ir bendrijų įstatymą. 3 kriterijus per sudėtingas, nepateiktas apibūdinimas, kaip reikia apskaičiuoti gyventojus, gaunančius naudą, paprastesnis kriterijus būtu nurodant tiesiog gyvenamąją vietą deklaravusių vietos gyventojų skaičių. pastabą 4 kriterijui prašome žr. priemonės LEADER-19.2-SAVA-6 pastabose. 5 kriterijau detalizavimo eilutėse sudėtinga rasti skirtumų, dėstymas labai painus, siūloma supaprastinti tekstą ir parašyti nuosekliai, bei aiškiau, be to, perteklinis "laiptavimas".</t>
  </si>
  <si>
    <t>1 kriterijuj reikia apibrėžti, kokio organizacija bus laikoma jaunimo organizacija. Pastabą 5 kriterijui prašome žr. priemonės LEADER-19.2-SAVA-7.1 pastabose. 6 kriterijus per sudėtingai įvertinamas, neaišku, kaip bus įrodoma, kad tiek vaikų ir jaunimo gavo naudą. Siūlome šį kriterijų tikslinti išdėstant jį teritoriniu principu, pvz., projekto metu sukurta infrastruktūra naudosis x vietovių jaunimas arba projektas apima gyvenamąsias vietoves, kuriose gyvenamąją vietą deklaravo x vaikų ir jaunimo iki 29 metų (imtinai) skaičius.</t>
  </si>
  <si>
    <t>PANEVĖŽIO R. VVG VIETOS PLĖTROS STRATEGIJOS ATRANKOS KRITERIJŲ ANALIZĖ PAGAL PRIEMONES IR (ARBA) VEIKLOS SRITIS</t>
  </si>
  <si>
    <t>4. Didesnis apmokytų asmenų iki 40 m. (imtinai) skaičius.                                                                                      Šis atrankos kriterijus detalizuojamas taip:</t>
  </si>
  <si>
    <t>2. Didesnis sukurtų naujų darbo vietų skaičius:</t>
  </si>
  <si>
    <r>
      <t xml:space="preserve">4. Projektas susijęs su inovacijomis arba vietos projekte numatyta vykdyti  veikla, susijusi su atsinaujinančių energijos išteklių, šalutinių produktų, atliekų ir kitų nemaistinių žaliavų </t>
    </r>
    <r>
      <rPr>
        <b/>
        <sz val="13"/>
        <color rgb="FFFF0000"/>
        <rFont val="Times New Roman"/>
        <family val="1"/>
        <charset val="186"/>
      </rPr>
      <t>tiekimo bei naudojimo palengvinimu</t>
    </r>
  </si>
  <si>
    <r>
      <t>4.2. Vietos projekte numatyta vykdyti  veikla, susijusi su atsinaujinančių energijos išteklių, šalutinių produktų, atliekų ir kitų nemaistinių</t>
    </r>
    <r>
      <rPr>
        <i/>
        <sz val="13"/>
        <color rgb="FFFF0000"/>
        <rFont val="Times New Roman"/>
        <family val="1"/>
        <charset val="186"/>
      </rPr>
      <t xml:space="preserve"> žaliavų tiekimo bei naudojimo palengvinimu.</t>
    </r>
  </si>
  <si>
    <t>5. Mažesni naujos darbo vietos sukūrimo kaštai:</t>
  </si>
  <si>
    <t>1 kriterijuje papildomai nurodyti, kad vertinama pagal Smulkaus ir vidutinio verslo plėtros įstatymą. 4 kriterijuje nurodyti kokie veiksmai bus laikomi žaliavų tiekimo bei naudojimo palengvinimu. Tiksliau būtų nenurodyti žodžio "palengvinimu", tiesiog įrašyti "žaliavų tiekimu ir naudojimu".</t>
  </si>
  <si>
    <t xml:space="preserve">4. Projektas įgyvendinamas gyvenamojoje vietovėje, kurios gyventojų pagrindinis pragyvenimo šaltinis yra pensija, pašalpa, stipendija, valstybės išlaikymas:  </t>
  </si>
  <si>
    <t xml:space="preserve">4 kriterijus yra labai naujoviškas, tačiau būtina nurodyti kokiais duomenimis vadovaujantis bus atliekamas atitikties vertinimas. </t>
  </si>
  <si>
    <t>1.2. Į projekto veiklas įtraukiami 4–5 jauni žmonės nuo 14 iki 40 metų amžiaus</t>
  </si>
  <si>
    <t xml:space="preserve">1.3. Į projekto veiklas įtraukiami 2-3 jauni žmonės nuo 14 iki 40 metų amžiaus </t>
  </si>
  <si>
    <t>1.1. Į projekto veiklas įtraukiami 6 ir daugiau jaunų žmonių nuo 14 iki 40 metų amžiaus</t>
  </si>
  <si>
    <t xml:space="preserve">2.1. Pareiškėjas įsipareigoja įgyvendinti projektą kartu su 2 ar daugiau partnerių </t>
  </si>
  <si>
    <t xml:space="preserve">2.2. Pareiškėjas įsipareigoja įgyvendinti projektą kartu su 1 partneriu </t>
  </si>
  <si>
    <t xml:space="preserve">3.2. Projekto rezultatais naudosis 2 seniūnijų gyventojai </t>
  </si>
  <si>
    <t>2. Projektas įgyvendinamas kartu su partneriais:</t>
  </si>
  <si>
    <t xml:space="preserve">3. Projekto naudos gavėjų didesnė teritorinė aprėptis (matuojama seniūnijų skaičiumi):           </t>
  </si>
  <si>
    <t>4. Projektas susijęs su bent viena iš šių veiklų:</t>
  </si>
  <si>
    <t>1 kriterijaus detalizavimo eilutėje šalia amžiaus nurodyti ar 40 metų sulaukę asmenys bus įskaitomi į atitikties skaičių. 4 kriterijuje būtinas paaiškinimas, kaip turėtų būti įrodoma atitiktis, ar užtenka tik aprašymo paraiškoje ar koks dokumentas.</t>
  </si>
  <si>
    <t>1. Didesnis projekto naudos gavėjų skaičius, t. y. dalyvavusiųjų mokymuose skaičius:</t>
  </si>
  <si>
    <t>5. Projekto įgyvendinimo metu suorganizuotų mokymo renginių skirtinga tematika skaičius:</t>
  </si>
  <si>
    <t>2 kriterijaus vertinimą būtina paaiškinti, ar mokymų dalyviai jau turi būti pateikę verslo paraiškas, ar užteks vien jų pasižadėjimo. 3 kriterijus atitinka tinkamumo sąlyga, nes mokymų programose yra praktiniai užsiėmimai, jeigu norėta akcentuota praktinius užsiėmimus fiziškai atliekant tam tikra užduotis ar mėginat gaminti, tai reikia pateikti pavyzdžių ar išplėsti apibūdinimą. 6 kriterijuje aiškiai nurodyti kokios konkrečiai patirties tikimasi atitikčiai įvertinti, kokius dokumentus būtina pateikti.</t>
  </si>
  <si>
    <t>AKMENĖS R. VVG VIETOS PLĖTROS STRATEGIJOS ATRANKOS KRITERIJŲ ANALIZĖ PAGAL PRIEMONES IR (ARBA) VEIKLOS SRITIS</t>
  </si>
  <si>
    <t>542 465</t>
  </si>
  <si>
    <t>90 410,83</t>
  </si>
  <si>
    <t>13 815</t>
  </si>
  <si>
    <t>35 216</t>
  </si>
  <si>
    <t>1.1. Vietos projektas įgyvendinamas su trim ar daugiau partnerių</t>
  </si>
  <si>
    <t>1.2. Vietos projektas įgyvendinamas su dviem partneriais</t>
  </si>
  <si>
    <t>1.3. Vietos projektas įgyvendinamas su vienu partneriu</t>
  </si>
  <si>
    <t>2) Geresni pareiškėjo projektų valdymo gebėjimai</t>
  </si>
  <si>
    <t>2.1. Įgyvendintų projektų skaičius 4 ir daugiau vnt.</t>
  </si>
  <si>
    <t>2.3. Įgyvendintas tik 1 projektas</t>
  </si>
  <si>
    <t>3) Projekto veiklose dalyvaujančių asmenų skaičius</t>
  </si>
  <si>
    <t xml:space="preserve">4)  Į projekto įgyvendinimą įtraukiami socialinę atskirtį patiriančios socialinės grupės ir jauni asmenys iki 40 m. </t>
  </si>
  <si>
    <t>5) Pareiškėjas yra kaimo bendruomenė ar kita nevyriausybinė organizacija</t>
  </si>
  <si>
    <t>1.1. Projektas įgyvendinamas su 3 ar daugiau partnerių</t>
  </si>
  <si>
    <t>1.2. Projektas įgyvendinamas su 2 partneriais</t>
  </si>
  <si>
    <t>1.3. Projektas įgyvendinamas su 1 partneriu</t>
  </si>
  <si>
    <t>2) Didesnis projekto naudos gavėjų skaičius</t>
  </si>
  <si>
    <t>2.1. Naudos gavėjų daugiau kaip 101</t>
  </si>
  <si>
    <t xml:space="preserve">2.2. Naudos gevėjų nuo 51 iki 100 imtinai </t>
  </si>
  <si>
    <t>2.3. Naudos gavėjų iki 50 imtinai</t>
  </si>
  <si>
    <t>3) Geresni pareiškėjo projektų valdymo gebėjimai</t>
  </si>
  <si>
    <t>3.1. Įgyvendintų projektų skaičius 4 ir daugiau vnt.</t>
  </si>
  <si>
    <t>3.2. Įgyvendintų projektų skaičius nuo 2 iki 3 vnt.</t>
  </si>
  <si>
    <t>3.3. Įgyvendintas tik 1 projektas</t>
  </si>
  <si>
    <t>4) Projekto veiklos (rezultatai) skirtos socialiai pažeidžiamoms grupėms (socialinės rizikos šeimoms, vienišiems ir senyviems žmonėms, daugiavaikėms šeimoms, bedarbiams, vaikams, mažamečius vaikus auginančioms šeimoms, neįgaliesiems ir pan.)</t>
  </si>
  <si>
    <t>5) Pareiškėjas yra kaimo bendruomenė ar kita nevyriausybinė organizacija.</t>
  </si>
  <si>
    <t>1.3.  Įgyvendintas tik 1 projektas</t>
  </si>
  <si>
    <t>4) Į projekto įgyvendinimą įtraukiami asmenys iš socialinę atskirtį patiriančių socialinių grupių (neįgalieji, asmenys gaunantys mažesnis pajamas, nei valstybės nustatyta namų ūkio skurdo rizikos riba, asmenys iš socialinės rizikos šeimų).</t>
  </si>
  <si>
    <t>1) Didesnis įdarbintų asmenų skaičius:</t>
  </si>
  <si>
    <t>236 694</t>
  </si>
  <si>
    <t>118 347</t>
  </si>
  <si>
    <t>1.1. Sukurta 2,5 ir daugiau etatų</t>
  </si>
  <si>
    <t>1.2. Sukurti 2 etatai</t>
  </si>
  <si>
    <t>1.3. Sukurti 1,5 etatai</t>
  </si>
  <si>
    <t>1.4. Sukurtas 1 etatas</t>
  </si>
  <si>
    <t>2) Mažesnė sukuriamos darbo vietos kaina = prašoma paramos suma/sukuriamos darbo vietos</t>
  </si>
  <si>
    <t>2.1. Darbo vietos kaina iki 32 351,99 Eur</t>
  </si>
  <si>
    <t>2.2. Darbo vietos kaina nuo 32 352 iki 35 351,99 Eur</t>
  </si>
  <si>
    <t>2.3. Darbo vietos kaina nuo 35 352 iki 38 351,99 Eur</t>
  </si>
  <si>
    <t>2.4. Darbo vietos kaina nuo 38 352 iki 40 352,70 Eur</t>
  </si>
  <si>
    <t>3) Kiekvienos sukuriamos darbo vietos darbo užmokestis didesnis už minimalų mėnesinį atlyginimą (toliau - MMA)</t>
  </si>
  <si>
    <t xml:space="preserve">4) Projekto vykdytojas yra asmuo iki 40 m. </t>
  </si>
  <si>
    <t>1.1. Sukurta 2,5  ir daugiau etatų</t>
  </si>
  <si>
    <t>267 102</t>
  </si>
  <si>
    <t>26 710,20</t>
  </si>
  <si>
    <t>2.1. Projektas įgyvendinamas su 3 ir daugiau partnerių</t>
  </si>
  <si>
    <t xml:space="preserve">2.2. Projektas įgyvendinamas su 2 partenriais </t>
  </si>
  <si>
    <t>2.3. Projektas įgyvendinamas su 1 partneriu</t>
  </si>
  <si>
    <t>3.4. Įgyvendintų projektų skaičius 1 vnt.</t>
  </si>
  <si>
    <t>4.1. VVG teritorijoje registruotas ir veikia 5 metus ir daugiau</t>
  </si>
  <si>
    <t>4.2. VVG teritorijoje registruotas ir veikia nuo 3 iki 4 metų</t>
  </si>
  <si>
    <t>4.3. VVG teritorijoje registruotas ir veikia 2 metus</t>
  </si>
  <si>
    <t>5) Didesnis gyventojų, gaunančių naudą dėl pagerintos infrastruktūros, skaičius</t>
  </si>
  <si>
    <t>5.1. Gyventojų, gaunančių naudą dėl pagerintos infrastruktūros, skaičius yra 500 ir daugiau gyventojų</t>
  </si>
  <si>
    <t>5.2. Gyventojų, gaunančių naudą dėl pagerintos infrastruktūros, skaičius yra nuo 301 iki 499 gyventojų</t>
  </si>
  <si>
    <t>5.3. Gyventojų, gaunančių naudą dėl pagerintos infrastruktūros, skaičius yra nuo 90 iki 300 gyventojų</t>
  </si>
  <si>
    <t>3.1. Sukiriamos darbo vietos užmokestis už MMA didesnis 15 proc. arba daugiau</t>
  </si>
  <si>
    <t>3.2. Sukiriamos darbo vietos užmokestis už MMA didesnis nuo 10 proc. iki 14,99 proc.</t>
  </si>
  <si>
    <t>3.1. Sukiriamos darbo vietos užmokestis už MMA didesnis 10 proc. arba daugiau</t>
  </si>
  <si>
    <t>3.2. Sukiriamos darbo vietos užmokestis už MMA didesnis nuo 5 proc. iki 9,99 proc.</t>
  </si>
  <si>
    <t xml:space="preserve">1 kriterijaus detalizavimą derėtų tikslinti, kadangi bendradarbiavimas tarp dviejų NVO nėra inovatyvi bendradarbiavimo forma. </t>
  </si>
  <si>
    <t>2 kriterijuje būtinas paaiškinimas ar atitiktis šiam kriterijus bus vertinama tik pagal pareiškėjo savarankiškai pateiktas paraiškas, ar bus įskaitoma ir partnerystė kituose projektuose. 3 kriterijau 3.2 ir 3.3 detalizavimo eilutėse būtina nurodyti ar vertinant atanką bus turi būti įskaitoma viršutinė dalyvių skaičiaus riba. 4 kriterijuje būtina pateikti paaiškinimą, kokios grupės bus laikomos socialinę atskirtį patiriančiomis grupėmis, tinkama pateikti pavyzdžių. 5 kriterijus yra nereitinguojantis, kadangi priemonė yra skirta bendruomeniškumui skatinti, tad paraiškas greičiausiai teiks verslo ar vietos valdžios atstovai, siūloma atsisakyti šio kriterijau arba pakeisti jį kitu.</t>
  </si>
  <si>
    <t>Pastabas 3 ir 5 kriterijams prašome žr. priemonės LEADER-19.2-SAVA-7 pastabose. 4 kriterijuje būtina numatyti pagrindinius atitikties vertinimo principus, kokios veiklos (rezultatai) bus laikomi tinkamais, kriterijaus atitikčiai įvertinti.</t>
  </si>
  <si>
    <t>3 kriterijuje reikėtų nurodyti ar turimas omenyje kolegialus valdymo organas, ne terminas - valdymo organas- apima ir vienasmenį valdymo organą.  kriterijuje būtina numatyti pagrindinius atitikties vertinimo principus, kokios veiklos (rezultatai) bus laikomi tinkamais, kriterijaus atitikčiai įvertinti. Pastabą 5 kriterijui prašome žr. priemonės LEADER-19.2-SAVA-7 pastabose.</t>
  </si>
  <si>
    <t>1 kriterijaus 1.3 detalizavimo eilutėje derėtų sutvarkyti linksnius. 2 kriterijus iš principo yra geras, tačiau nereikėtų naudoti sumų su cnt.</t>
  </si>
  <si>
    <t>Pastabą 2 kriterijui prašome žr. priemonės LEADER-19.2-6.4 pastabose. 4 kriterijuje būtina nurodyti ar atitiktis šiam kriterijui bus įvertinta teikiamai, jeigu projekto vykdytojas bus sulaikęs 40 metų. Taip pat reikėtų paaiškinimo dėl fizinių ir juridinių asmenų atitikties šiam kriterijui. Siūloma naudoti analogiškos priemonės, įgyvendinamos tiesiogiai pagal KPP kriterijau apibūdinimą, kuriame nurodoma, kaip bus vertinama fizinių asmenų atveju ir kaip bus vertinama juridinių asmenų atveju.</t>
  </si>
  <si>
    <t>4) Projektas įgyvendinimas pareiškėjo, kuris iki paraiškos pateikimo yra registruotas ir veikia VVG teritorijoje</t>
  </si>
  <si>
    <t>Pastabą 3 kriterijui prašome žr. priemonės LEADER-19.2-SAVA-7 pastabose. 4 kriterijaus 4.2 detalizavimo eilutėje būtina nurodyti ar atitikties vertinimo įskaitomi tik lygiai 4 metai ar laikas nuo 4 iki 5 metų įskaitomas taip pat. 5 kriterijus yra sudėtingai įvertinamas ir galima neišvengti subjektyvumo, tokiose priemonės labiau tinkamas kriterijus, reitinguojantis pagal gyventojų, deklaravusių gyvensimąją vietą, skaičių.</t>
  </si>
  <si>
    <t>ŠIAURĖS VAKARŲ LIETUVOS VVG VIETOS PLĖTROS STRATEGIJOS ATRANKOS KRITERIJŲ ANALIZĖ PAGAL PRIEMONES IR (ARBA) VEIKLOS SRITIS</t>
  </si>
  <si>
    <t xml:space="preserve">5.1.  1 ir daugiau darbo vietų (etatų) sukurti:
 48 779,89 Eur – 38 779,89 Eur   
 38778,89 Eur – 24 389,95 Eur
 24 388,95 Eur ir mažiau </t>
  </si>
  <si>
    <t>3. Projektas įgyvendinamas gyvenamojoje vietovėje, kurioje yra veikianti, įstaiga, įmonė, institucija, bažnyčia ar  ar kitos organizacijos (taikoma, kai vietovėje yra ne mažiau kaip 4 veiklą vykdantys subjektai (įstaiga, įmonė, organizacija))</t>
  </si>
  <si>
    <t>1. Didesnis naujų darbo vietų skaičius asmenims iki 40 m.</t>
  </si>
  <si>
    <t>3.1. pareiškėjas – fizinis asmuo arba pareiškėjo – juridinio asmens – pagrindinis akcininkas yra iki 29 metų (imtinai) amžiaus. Pagrindinis akcininkas – akcininkas, turintis daugiau kaip 50 procentų juridinio asmens akcijų, juridinio asmens, neturinčio akcininkų atveju – vadovas yra iki 29 metų (imtinai) amžiaus. Vertinama paraiškos pateikimo metu</t>
  </si>
  <si>
    <t>1 kriterijuje geriau naudoti intervalus "nuo iki", kadangi pareiškėjas, kuriančia 1,75 etato gali būti nesuteikiami balai. 5 kriterijus yra labai sudėtingas, o balų skirtumai yra labai maži, todėl geriau naudoti bendrą intervalą "nuo iki" neskaidant kriterijaus atitikties po 2 balus.</t>
  </si>
  <si>
    <t>2. Paraiškos atitiktis horizontaliesiems principams:
(tuo atveju, jeigu pareiškėjas atitinka kelis projektų atrankos kriterijus, jis turi pasirinkti vieną jų) (vertinama paraiškos pateikimo metu)</t>
  </si>
  <si>
    <t>2.1. pareiškėjas – fizinis asmuo arba pareiškėjo – juridinio asmens – pagrindinis akcininkas yra iki 29 metų (imtinai) amžiaus (pagrindinis akcininkas – akcininkas, turintis daugiau kaip 50 procentų juridinio asmens akcijų, juridinio asmens, neturinčio akcininkų (pavyzdžiui, mažosios bendrijos) atveju – vadovas yra iki 29 metų (imtinai) amžiaus)(vertinama paraiškos pateikimo metu)</t>
  </si>
  <si>
    <t>2.2. pareiškėjas – fizinis asmuo arba pareiškėjo – juridinio asmens – pagrindinis akcininkas yra nuo 30 iki 40 metų (imtinai) amžiaus pagrindinis akcininkas – akcininkas, turintis daugiau kaip 50 procentų juridinio asmens akcijų, juridinio asmens, neturinčio akcininkų (pavyzdžiui, mažosios bendrijos), atveju – vadovas yra nuo 30 iki 40 metų (imtinai) amžiaus (vertinama paraiškos pateikimo metu)</t>
  </si>
  <si>
    <t>2.3. pareiškėjas – fizinis asmuo arba pareiškėjo – juridinio asmens – pagrindinis akcininkas yra nuo 41 metų   amžiaus ir daugiau pagrindinis akcininkas – akcininkas, turintis daugiau kaip 50 procentų juridinio asmens akcijų, juridinio asmens, neturinčio akcininkų (pavyzdžiui, mažosios bendrijos), atveju – vadovas yra nuo 41 metų  amžiaus (vertinama paraiškos pateikimo metu)</t>
  </si>
  <si>
    <t>2.4. Pareiškėja moteris arba pareiškėjo – juridinio asmens pagrindinė akcininkė yra moteris</t>
  </si>
  <si>
    <t>3.1. Kuriamas šeimos verslas (taikoma pareiškėjui – fiziniam asmeniui. Šeimos nariai: sutuoktinis, tėvas, motina, vaikas nuo 14 m., globojamasis, globėjas, rūpintojas)</t>
  </si>
  <si>
    <t xml:space="preserve">1 kriterijuje reikia nurodyti ar atitiktis bus vertinama teigiamai, jeigu darbo vietos bus kuriamos asmenims sulaukusiems 40 metų, taip pat būtina nurodyti šio kriterijaus atitikties vertinimo laiką, pareiškėjui gali būti sudėtinga kiekvienais metais keisti darbuotojus, ne jų amžius bus netinkamas. 3 kriterijus yra sunkiai įvertinamas, kadangi nėra šeimos verslo apibrėžties, siūlome šio kriterijaus atsisakyti arba jį pakeisti kitu. pastabą 5 kriterijui prašome žr. priemonės LEADER-19.2-6.4 pastabose.  </t>
  </si>
  <si>
    <t>1. Projekto naudos gavėjų teritorinė aprėptis (matuojama seniūnijų lygiu)</t>
  </si>
  <si>
    <t>2. Projektas įgyvendinamas partnerystėje su keliais subjektais (ne mažiau kaip du subjektai)</t>
  </si>
  <si>
    <t xml:space="preserve">3 kriterijuje reikėtų numatyta ar bus vertinama atitikti, jeigu pareiškėjas pateiks informaciją apie individualiai veikiančius verslo subjektus. 4 kriterijaus detalizavimo eilutėse reikėtų tinkamai numatyti gyventojų skaičiaus intervalus, nes pagal dabartinius kriterijus nebūtų aišku keik balų turėtų būti suteikiama projektui, įgyvendinamam vietovėje, kurioje yra lygiai 1000 ar 1500 gyventojų.  </t>
  </si>
  <si>
    <t>ŠILALĖS R. VVG VIETOS PLĖTROS STRATEGIJOS ATRANKOS KRITERIJŲ ANALIZĖ PAGAL PRIEMONES IR (ARBA) VEIKLOS SRITIS</t>
  </si>
  <si>
    <t>2 kriterijus sunkiai įgyvendinamas kontrolės laikotarpiu, geriau tokiems kriterijam numatyti vertinimą tik paraiškos pateikimo metu. 3 ir 4 kriterijuose būtina nurodyti ar pareiškėjui bus suteikiami balai, jeigu jam pačiam ar darbuotojams, paraiškos pateikimo dieną yra suėję 40 metų.</t>
  </si>
  <si>
    <t xml:space="preserve">Pastabą 2 kriterijui prašome žr. priemonės LEADER-19.2-6.2 pastabose. </t>
  </si>
  <si>
    <t xml:space="preserve">2 kriterijaus atitikčiai pasirinkta didelė teritorija, todėl pareiškėjams gali būti sudėtinga įrodymais pagrįsti inovacijas regiono lygiu. Rekomenduojama patikslinti kriterijų dėl inovacijų diegimo teritorijos. Šį kriterijų galima būtų skaidyti į tris dalis: regiono lygių - 15 balų; Rokiškio VVG teritorijos lygių - 10 balų; mažesnio teritorinio vieneto (seniūnijos, miestelio, kaimo ar kelių šių teritorinių vienetų) lygiu - 5 balai. Šis siūlymas teikiamas VVG pamąstymui. Taip pat derėtų nurodyti regiono pavadinimą, kadangi pareiškėjai (teoriškai) gali siekti diegti inovacijas, kurių nėra kitame regione, bet tokie produktai ar paslaugos, sprendimai yra įdiegti Utenos regione). 
1-asis ir 3-asis kriterijai labai panašūs, tik 3 kriterijuje yra platesnė projekto suderinimo aprėptis. Kadangi ir vieno ir kito kriterijų atvejais vyksta viešas projekto pristatymas ir aptarimas, greičiausiai nuomonės bus grindžiamos poreikiais ir lūkesčiais. 3 kriterijus yra nurodytas tik FSA, tad siūlome kitiems kvietimams peržiūrėti 3 kriterijų. Jeigu norėta pabrėžti projekto reikšmingumą VVG teritorijai ir joje veikiantiems subjektams galima būtų jį formuluoti pvz., projekto objekto svarba (reikšmė) ir jo  aptarta su Kultūros paveldo departamentu arba Valstybės saugomų teritorijų tarnyba (gali būti pateikiamas susitikimo protokolas ar raštas, patvirtinantis, kad projekto turinys ir objekto pasirinkimas ir tiesų buvo aptartas su minimomis institucijomis). Verslo ir visuomenių organizacijų atstovams pristatytas projektas – būsimo traukos centro vizija. 
4-asis kriterijus, taip pat kalba apie galimą plėtra. Tiesiog skaitant visus atrankos kriterijus tampa aišku, kad norima jį kuo plačiau suderinti ir pritraukti subjektų objektą įveiklinti, tačiau tuomet reikėtų tiksliau formuluoti kriterijus ir gal būt jų dalies atsisakyt. 
5 kriterijus atitinka tinkamumo sąlygas, nes nurodyti visi teisėti pagrindai. Kriterijų reikia tikslinti arba jo iš viso atsisakyti.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</si>
</sst>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charset val="186"/>
      <scheme val="minor"/>
    </font>
    <font>
      <sz val="12"/>
      <color theme="1"/>
      <name val="Calibri"/>
      <family val="2"/>
      <charset val="186"/>
      <scheme val="minor"/>
    </font>
    <font>
      <b/>
      <i/>
      <u/>
      <sz val="11"/>
      <color theme="1"/>
      <name val="Calibri"/>
      <family val="2"/>
      <charset val="186"/>
      <scheme val="minor"/>
    </font>
    <font>
      <b/>
      <sz val="11"/>
      <name val="Times New Roman"/>
      <family val="1"/>
      <charset val="186"/>
    </font>
    <font>
      <sz val="11"/>
      <name val="Times New Roman"/>
      <family val="1"/>
      <charset val="186"/>
    </font>
    <font>
      <b/>
      <sz val="11"/>
      <color theme="1"/>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11"/>
      <color theme="1"/>
      <name val="Calibri"/>
      <family val="2"/>
      <charset val="186"/>
      <scheme val="minor"/>
    </font>
    <font>
      <sz val="11"/>
      <color rgb="FF006100"/>
      <name val="Calibri"/>
      <family val="2"/>
      <charset val="186"/>
      <scheme val="minor"/>
    </font>
    <font>
      <sz val="11"/>
      <color rgb="FF9C0006"/>
      <name val="Calibri"/>
      <family val="2"/>
      <charset val="186"/>
      <scheme val="minor"/>
    </font>
    <font>
      <i/>
      <sz val="11"/>
      <color rgb="FF7F7F7F"/>
      <name val="Calibri"/>
      <family val="2"/>
      <charset val="186"/>
      <scheme val="minor"/>
    </font>
    <font>
      <sz val="12"/>
      <color indexed="8"/>
      <name val="Times New Roman"/>
      <family val="1"/>
      <charset val="186"/>
    </font>
    <font>
      <b/>
      <sz val="13"/>
      <color theme="1"/>
      <name val="Times New Roman"/>
      <family val="1"/>
      <charset val="186"/>
    </font>
    <font>
      <sz val="11"/>
      <color rgb="FFFF0000"/>
      <name val="Times New Roman"/>
      <family val="1"/>
      <charset val="186"/>
    </font>
    <font>
      <i/>
      <sz val="11"/>
      <color theme="1"/>
      <name val="Times New Roman"/>
      <family val="1"/>
      <charset val="186"/>
    </font>
    <font>
      <i/>
      <sz val="12"/>
      <color theme="1"/>
      <name val="Times New Roman"/>
      <family val="1"/>
      <charset val="186"/>
    </font>
    <font>
      <sz val="11"/>
      <color rgb="FF000000"/>
      <name val="Times New Roman"/>
      <family val="1"/>
      <charset val="186"/>
    </font>
    <font>
      <i/>
      <sz val="11"/>
      <color rgb="FF000000"/>
      <name val="Times New Roman"/>
      <family val="1"/>
      <charset val="186"/>
    </font>
    <font>
      <b/>
      <sz val="9"/>
      <color indexed="81"/>
      <name val="Tahoma"/>
      <family val="2"/>
      <charset val="186"/>
    </font>
    <font>
      <sz val="9"/>
      <color indexed="81"/>
      <name val="Tahoma"/>
      <family val="2"/>
      <charset val="186"/>
    </font>
    <font>
      <b/>
      <i/>
      <sz val="12"/>
      <color rgb="FFFF0000"/>
      <name val="Times New Roman"/>
      <family val="1"/>
      <charset val="186"/>
    </font>
    <font>
      <i/>
      <u/>
      <sz val="11"/>
      <color theme="1"/>
      <name val="Times New Roman"/>
      <family val="1"/>
      <charset val="186"/>
    </font>
    <font>
      <b/>
      <i/>
      <u/>
      <sz val="11"/>
      <color theme="1"/>
      <name val="Times New Roman"/>
      <family val="1"/>
      <charset val="186"/>
    </font>
    <font>
      <b/>
      <i/>
      <sz val="11"/>
      <color theme="1"/>
      <name val="Times New Roman"/>
      <family val="1"/>
      <charset val="186"/>
    </font>
    <font>
      <b/>
      <sz val="11"/>
      <color rgb="FFFF0000"/>
      <name val="Times New Roman"/>
      <family val="1"/>
      <charset val="186"/>
    </font>
    <font>
      <i/>
      <sz val="11"/>
      <color rgb="FFFF0000"/>
      <name val="Times New Roman"/>
      <family val="1"/>
      <charset val="186"/>
    </font>
    <font>
      <b/>
      <i/>
      <sz val="11"/>
      <color rgb="FFFF0000"/>
      <name val="Times New Roman"/>
      <family val="1"/>
      <charset val="186"/>
    </font>
    <font>
      <i/>
      <u/>
      <sz val="11"/>
      <name val="Times New Roman"/>
      <family val="1"/>
      <charset val="186"/>
    </font>
    <font>
      <i/>
      <sz val="11"/>
      <name val="Times New Roman"/>
      <family val="1"/>
      <charset val="186"/>
    </font>
    <font>
      <b/>
      <sz val="11"/>
      <color rgb="FF000000"/>
      <name val="Times New Roman"/>
      <family val="1"/>
      <charset val="186"/>
    </font>
    <font>
      <b/>
      <i/>
      <sz val="11"/>
      <color rgb="FF808080"/>
      <name val="Times New Roman"/>
      <family val="1"/>
      <charset val="186"/>
    </font>
    <font>
      <b/>
      <i/>
      <sz val="13"/>
      <color rgb="FFFF0000"/>
      <name val="Times New Roman"/>
      <family val="1"/>
      <charset val="186"/>
    </font>
    <font>
      <sz val="13"/>
      <color theme="1"/>
      <name val="Times New Roman"/>
      <family val="1"/>
      <charset val="186"/>
    </font>
    <font>
      <sz val="13"/>
      <name val="Times New Roman"/>
      <family val="1"/>
      <charset val="186"/>
    </font>
    <font>
      <i/>
      <sz val="13"/>
      <color theme="1"/>
      <name val="Times New Roman"/>
      <family val="1"/>
      <charset val="186"/>
    </font>
    <font>
      <b/>
      <sz val="13"/>
      <color rgb="FFFF0000"/>
      <name val="Times New Roman"/>
      <family val="1"/>
      <charset val="186"/>
    </font>
    <font>
      <sz val="13"/>
      <color rgb="FFFF0000"/>
      <name val="Times New Roman"/>
      <family val="1"/>
      <charset val="186"/>
    </font>
    <font>
      <i/>
      <sz val="13"/>
      <color rgb="FFFF0000"/>
      <name val="Times New Roman"/>
      <family val="1"/>
      <charset val="186"/>
    </font>
    <font>
      <b/>
      <i/>
      <sz val="13"/>
      <color theme="1"/>
      <name val="Times New Roman"/>
      <family val="1"/>
      <charset val="186"/>
    </font>
    <font>
      <i/>
      <u/>
      <sz val="13"/>
      <color theme="1"/>
      <name val="Times New Roman"/>
      <family val="1"/>
      <charset val="186"/>
    </font>
    <font>
      <b/>
      <sz val="13"/>
      <name val="Times New Roman"/>
      <family val="1"/>
      <charset val="186"/>
    </font>
    <font>
      <i/>
      <sz val="13"/>
      <name val="Times New Roman"/>
      <family val="1"/>
      <charset val="186"/>
    </font>
    <font>
      <b/>
      <sz val="13"/>
      <color rgb="FF7030A0"/>
      <name val="Times New Roman"/>
      <family val="1"/>
      <charset val="186"/>
    </font>
    <font>
      <b/>
      <sz val="11"/>
      <color indexed="8"/>
      <name val="Times New Roman"/>
      <family val="1"/>
      <charset val="186"/>
    </font>
    <font>
      <b/>
      <sz val="12"/>
      <color indexed="8"/>
      <name val="Times New Roman"/>
      <family val="1"/>
      <charset val="186"/>
    </font>
    <font>
      <sz val="11"/>
      <color indexed="8"/>
      <name val="Times New Roman"/>
      <family val="1"/>
      <charset val="186"/>
    </font>
    <font>
      <b/>
      <i/>
      <sz val="11"/>
      <color indexed="8"/>
      <name val="Times New Roman"/>
      <family val="1"/>
      <charset val="186"/>
    </font>
    <font>
      <i/>
      <sz val="11"/>
      <color indexed="8"/>
      <name val="Times New Roman"/>
      <family val="1"/>
      <charset val="186"/>
    </font>
    <font>
      <b/>
      <sz val="13"/>
      <color indexed="8"/>
      <name val="Times New Roman"/>
      <family val="1"/>
      <charset val="186"/>
    </font>
    <font>
      <sz val="12"/>
      <color rgb="FFFF0000"/>
      <name val="Times New Roman"/>
      <family val="1"/>
      <charset val="186"/>
    </font>
    <font>
      <b/>
      <sz val="12"/>
      <color rgb="FFFF0000"/>
      <name val="Times New Roman"/>
      <family val="1"/>
      <charset val="186"/>
    </font>
    <font>
      <i/>
      <sz val="12"/>
      <color rgb="FFFF0000"/>
      <name val="Times New Roman"/>
      <family val="1"/>
      <charset val="186"/>
    </font>
    <font>
      <u/>
      <sz val="11"/>
      <color theme="1"/>
      <name val="Times New Roman"/>
      <family val="1"/>
      <charset val="186"/>
    </font>
    <font>
      <b/>
      <sz val="11"/>
      <color rgb="FF00B0F0"/>
      <name val="Times New Roman"/>
      <family val="1"/>
      <charset val="186"/>
    </font>
    <font>
      <b/>
      <i/>
      <sz val="12"/>
      <color theme="1"/>
      <name val="Times New Roman"/>
      <family val="1"/>
      <charset val="186"/>
    </font>
    <font>
      <b/>
      <sz val="13"/>
      <color rgb="FF00B0F0"/>
      <name val="Times New Roman"/>
      <family val="1"/>
      <charset val="186"/>
    </font>
    <font>
      <b/>
      <strike/>
      <sz val="13"/>
      <color theme="1"/>
      <name val="Times New Roman"/>
      <family val="1"/>
      <charset val="186"/>
    </font>
    <font>
      <b/>
      <strike/>
      <sz val="13"/>
      <color rgb="FF00B0F0"/>
      <name val="Times New Roman"/>
      <family val="1"/>
      <charset val="186"/>
    </font>
    <font>
      <i/>
      <sz val="13"/>
      <color rgb="FF00B0F0"/>
      <name val="Times New Roman"/>
      <family val="1"/>
      <charset val="186"/>
    </font>
    <font>
      <sz val="13"/>
      <color rgb="FF7F7F7F"/>
      <name val="Times New Roman"/>
      <family val="1"/>
      <charset val="186"/>
    </font>
    <font>
      <sz val="13"/>
      <color rgb="FF000000"/>
      <name val="Times New Roman"/>
      <family val="1"/>
      <charset val="186"/>
    </font>
    <font>
      <b/>
      <sz val="13"/>
      <color rgb="FF000000"/>
      <name val="Times New Roman"/>
      <family val="1"/>
      <charset val="186"/>
    </font>
    <font>
      <i/>
      <sz val="13"/>
      <color rgb="FF000000"/>
      <name val="Times New Roman"/>
      <family val="1"/>
      <charset val="186"/>
    </font>
    <font>
      <b/>
      <i/>
      <sz val="13"/>
      <color rgb="FF000000"/>
      <name val="Times New Roman"/>
      <family val="1"/>
      <charset val="186"/>
    </font>
    <font>
      <u/>
      <sz val="13"/>
      <color rgb="FF000000"/>
      <name val="Times New Roman"/>
      <family val="1"/>
      <charset val="186"/>
    </font>
    <font>
      <i/>
      <strike/>
      <sz val="13"/>
      <color rgb="FFFF0000"/>
      <name val="Times New Roman"/>
      <family val="1"/>
      <charset val="186"/>
    </font>
    <font>
      <sz val="13"/>
      <color rgb="FF00B0F0"/>
      <name val="Times New Roman"/>
      <family val="1"/>
      <charset val="186"/>
    </font>
    <font>
      <b/>
      <sz val="13"/>
      <color rgb="FF222222"/>
      <name val="Times New Roman"/>
      <family val="1"/>
      <charset val="186"/>
    </font>
  </fonts>
  <fills count="32">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theme="6" tint="0.79998168889431442"/>
        <bgColor indexed="65"/>
      </patternFill>
    </fill>
    <fill>
      <patternFill patternType="solid">
        <fgColor theme="0"/>
        <bgColor indexed="64"/>
      </patternFill>
    </fill>
    <fill>
      <patternFill patternType="solid">
        <fgColor theme="7" tint="0.79998168889431442"/>
        <bgColor indexed="64"/>
      </patternFill>
    </fill>
    <fill>
      <patternFill patternType="solid">
        <fgColor rgb="FFEDEDED"/>
        <bgColor rgb="FFEDEDED"/>
      </patternFill>
    </fill>
    <fill>
      <patternFill patternType="solid">
        <fgColor rgb="FFE2EFDA"/>
        <bgColor rgb="FFE2EFDA"/>
      </patternFill>
    </fill>
    <fill>
      <patternFill patternType="solid">
        <fgColor rgb="FFFCE4D6"/>
        <bgColor rgb="FFFCE4D6"/>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theme="0" tint="-4.9989318521683403E-2"/>
        <bgColor indexed="64"/>
      </patternFill>
    </fill>
    <fill>
      <patternFill patternType="solid">
        <fgColor rgb="FFF4F9F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0000"/>
        <bgColor rgb="FFE2EFDA"/>
      </patternFill>
    </fill>
    <fill>
      <patternFill patternType="solid">
        <fgColor theme="9" tint="0.79998168889431442"/>
        <bgColor rgb="FFE2EFDA"/>
      </patternFill>
    </fill>
    <fill>
      <patternFill patternType="solid">
        <fgColor theme="9" tint="0.39997558519241921"/>
        <bgColor rgb="FFE2EFDA"/>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5">
    <xf numFmtId="0" fontId="0" fillId="0" borderId="0"/>
    <xf numFmtId="0" fontId="10" fillId="9" borderId="0" applyNumberFormat="0" applyBorder="0" applyAlignment="0" applyProtection="0"/>
    <xf numFmtId="0" fontId="11" fillId="10" borderId="0" applyNumberFormat="0" applyBorder="0" applyAlignment="0" applyProtection="0"/>
    <xf numFmtId="0" fontId="12" fillId="0" borderId="0" applyNumberFormat="0" applyFill="0" applyBorder="0" applyAlignment="0" applyProtection="0"/>
    <xf numFmtId="0" fontId="9" fillId="11" borderId="0" applyNumberFormat="0" applyBorder="0" applyAlignment="0" applyProtection="0"/>
  </cellStyleXfs>
  <cellXfs count="1411">
    <xf numFmtId="0" fontId="0" fillId="0" borderId="0" xfId="0"/>
    <xf numFmtId="0" fontId="5" fillId="5" borderId="0" xfId="0" applyFont="1" applyFill="1" applyAlignment="1">
      <alignment wrapText="1"/>
    </xf>
    <xf numFmtId="0" fontId="5" fillId="5" borderId="0" xfId="0" applyFont="1" applyFill="1" applyAlignment="1">
      <alignment horizontal="justify" vertical="center" wrapText="1"/>
    </xf>
    <xf numFmtId="0" fontId="1" fillId="0" borderId="0" xfId="0" applyFont="1" applyAlignment="1">
      <alignment horizontal="center" vertical="center" wrapText="1"/>
    </xf>
    <xf numFmtId="0" fontId="7" fillId="0" borderId="0" xfId="0" applyFont="1" applyAlignment="1">
      <alignment horizontal="justify" vertical="center" wrapText="1"/>
    </xf>
    <xf numFmtId="0" fontId="8" fillId="0" borderId="0" xfId="0" applyFont="1" applyAlignment="1">
      <alignment horizontal="justify" vertical="center" wrapText="1"/>
    </xf>
    <xf numFmtId="0" fontId="7" fillId="0" borderId="0" xfId="0" applyFont="1" applyAlignment="1">
      <alignment horizontal="center" vertical="center" wrapText="1"/>
    </xf>
    <xf numFmtId="0" fontId="8" fillId="2" borderId="1" xfId="0" applyFont="1" applyFill="1" applyBorder="1" applyAlignment="1">
      <alignment horizontal="center" vertical="center" wrapText="1"/>
    </xf>
    <xf numFmtId="0" fontId="8" fillId="0" borderId="0" xfId="0" applyFont="1" applyAlignment="1">
      <alignment horizontal="center" vertical="center" wrapText="1"/>
    </xf>
    <xf numFmtId="0" fontId="7" fillId="0" borderId="0" xfId="0" applyFont="1" applyFill="1" applyAlignment="1">
      <alignment horizontal="justify" vertical="center" wrapText="1"/>
    </xf>
    <xf numFmtId="0" fontId="8" fillId="0" borderId="0" xfId="0" applyFont="1" applyFill="1" applyAlignment="1">
      <alignment horizontal="justify" vertical="center" wrapText="1"/>
    </xf>
    <xf numFmtId="0" fontId="7" fillId="0"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5" fillId="5" borderId="1" xfId="0" applyFont="1" applyFill="1" applyBorder="1" applyAlignment="1">
      <alignment horizontal="justify" vertical="center" wrapText="1"/>
    </xf>
    <xf numFmtId="0" fontId="15" fillId="5" borderId="1" xfId="0" applyFont="1" applyFill="1" applyBorder="1" applyAlignment="1">
      <alignment horizontal="center" vertical="center" wrapText="1"/>
    </xf>
    <xf numFmtId="0" fontId="6" fillId="0" borderId="0" xfId="0" applyFont="1" applyAlignment="1">
      <alignment vertical="center" wrapText="1"/>
    </xf>
    <xf numFmtId="0" fontId="16" fillId="5" borderId="1" xfId="0" applyFont="1" applyFill="1" applyBorder="1" applyAlignment="1">
      <alignment horizontal="justify" vertical="center" wrapText="1"/>
    </xf>
    <xf numFmtId="0" fontId="16" fillId="5" borderId="1" xfId="0" applyFont="1" applyFill="1" applyBorder="1" applyAlignment="1">
      <alignment horizontal="center" vertical="center" wrapText="1"/>
    </xf>
    <xf numFmtId="0" fontId="6" fillId="5" borderId="1" xfId="0" applyFont="1" applyFill="1" applyBorder="1" applyAlignment="1">
      <alignment wrapText="1"/>
    </xf>
    <xf numFmtId="0" fontId="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3" borderId="1" xfId="0" applyFont="1" applyFill="1" applyBorder="1" applyAlignment="1">
      <alignment horizontal="justify" vertical="center" wrapText="1"/>
    </xf>
    <xf numFmtId="0" fontId="16" fillId="3" borderId="1" xfId="0" applyFont="1" applyFill="1" applyBorder="1" applyAlignment="1">
      <alignment horizontal="justify" vertical="center" wrapText="1"/>
    </xf>
    <xf numFmtId="0" fontId="7" fillId="0" borderId="0" xfId="0" applyFont="1" applyAlignment="1">
      <alignment horizontal="center"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5" fillId="0" borderId="0" xfId="0" applyFont="1" applyAlignment="1">
      <alignment horizontal="justify" vertical="center" wrapText="1"/>
    </xf>
    <xf numFmtId="0" fontId="6" fillId="0" borderId="0" xfId="0" applyFont="1" applyAlignment="1">
      <alignment horizontal="center" vertical="center" wrapText="1"/>
    </xf>
    <xf numFmtId="0" fontId="8" fillId="2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5"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23" fillId="3" borderId="1" xfId="0" applyFont="1" applyFill="1" applyBorder="1" applyAlignment="1">
      <alignment horizontal="justify" vertical="center" wrapText="1"/>
    </xf>
    <xf numFmtId="0" fontId="26" fillId="3" borderId="1" xfId="0" applyFont="1" applyFill="1" applyBorder="1" applyAlignment="1">
      <alignment horizontal="justify" vertical="center" wrapText="1"/>
    </xf>
    <xf numFmtId="0" fontId="27" fillId="3" borderId="1" xfId="0" applyFont="1" applyFill="1" applyBorder="1" applyAlignment="1">
      <alignment horizontal="justify" vertical="center" wrapText="1"/>
    </xf>
    <xf numFmtId="0" fontId="7" fillId="2" borderId="1" xfId="0" applyFont="1" applyFill="1" applyBorder="1" applyAlignment="1">
      <alignment horizontal="justify" vertical="justify" wrapText="1"/>
    </xf>
    <xf numFmtId="0" fontId="5" fillId="5" borderId="1" xfId="0" applyFont="1" applyFill="1" applyBorder="1" applyAlignment="1">
      <alignment horizontal="justify" vertical="justify" wrapText="1"/>
    </xf>
    <xf numFmtId="0" fontId="26" fillId="5" borderId="1" xfId="0" applyFont="1" applyFill="1" applyBorder="1" applyAlignment="1">
      <alignment horizontal="justify" vertical="justify" wrapText="1"/>
    </xf>
    <xf numFmtId="0" fontId="5" fillId="3" borderId="1" xfId="0" applyFont="1" applyFill="1" applyBorder="1" applyAlignment="1">
      <alignment horizontal="justify" vertical="justify" wrapText="1"/>
    </xf>
    <xf numFmtId="0" fontId="6" fillId="0" borderId="0" xfId="0" applyFont="1" applyAlignment="1">
      <alignment horizontal="justify" vertical="justify" wrapText="1"/>
    </xf>
    <xf numFmtId="0" fontId="5" fillId="21" borderId="1" xfId="0" applyFont="1" applyFill="1" applyBorder="1" applyAlignment="1">
      <alignment horizontal="justify" vertical="justify" wrapText="1"/>
    </xf>
    <xf numFmtId="0" fontId="6" fillId="21" borderId="1" xfId="0" applyFont="1" applyFill="1" applyBorder="1" applyAlignment="1">
      <alignment horizontal="justify" vertical="center" wrapText="1"/>
    </xf>
    <xf numFmtId="0" fontId="5" fillId="21" borderId="1" xfId="0" applyFont="1" applyFill="1" applyBorder="1" applyAlignment="1">
      <alignment horizontal="justify" vertical="center" wrapText="1"/>
    </xf>
    <xf numFmtId="0" fontId="26" fillId="21" borderId="1" xfId="0" applyFont="1" applyFill="1" applyBorder="1" applyAlignment="1">
      <alignment horizontal="justify" vertical="justify" wrapText="1"/>
    </xf>
    <xf numFmtId="0" fontId="16" fillId="21" borderId="1" xfId="0" applyFont="1" applyFill="1" applyBorder="1" applyAlignment="1">
      <alignment horizontal="justify" vertical="center" wrapText="1"/>
    </xf>
    <xf numFmtId="0" fontId="24" fillId="21" borderId="1" xfId="0" applyFont="1" applyFill="1" applyBorder="1" applyAlignment="1">
      <alignment horizontal="justify" vertical="center" wrapText="1"/>
    </xf>
    <xf numFmtId="0" fontId="5" fillId="7" borderId="1" xfId="0" applyFont="1" applyFill="1" applyBorder="1" applyAlignment="1">
      <alignment horizontal="justify" vertical="justify" wrapText="1"/>
    </xf>
    <xf numFmtId="0" fontId="6" fillId="7" borderId="1" xfId="0" applyFont="1" applyFill="1" applyBorder="1" applyAlignment="1">
      <alignment horizontal="justify"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0" borderId="0" xfId="0" applyFont="1" applyAlignment="1">
      <alignment horizontal="center" vertical="center" wrapText="1"/>
    </xf>
    <xf numFmtId="0" fontId="26" fillId="3" borderId="1" xfId="0" applyFont="1" applyFill="1" applyBorder="1" applyAlignment="1">
      <alignment horizontal="justify" vertical="justify" wrapText="1"/>
    </xf>
    <xf numFmtId="0" fontId="7" fillId="0" borderId="0" xfId="0" applyFont="1" applyAlignment="1">
      <alignment horizontal="center" wrapText="1"/>
    </xf>
    <xf numFmtId="49" fontId="26" fillId="21" borderId="1" xfId="0" applyNumberFormat="1" applyFont="1" applyFill="1" applyBorder="1" applyAlignment="1">
      <alignment horizontal="justify" vertical="justify" wrapText="1" readingOrder="1"/>
    </xf>
    <xf numFmtId="0" fontId="6" fillId="22" borderId="1" xfId="0" applyFont="1" applyFill="1" applyBorder="1" applyAlignment="1">
      <alignment horizontal="center" vertical="center" wrapText="1"/>
    </xf>
    <xf numFmtId="0" fontId="26" fillId="7" borderId="1" xfId="0" applyFont="1" applyFill="1" applyBorder="1" applyAlignment="1">
      <alignment horizontal="justify" vertical="justify" wrapText="1"/>
    </xf>
    <xf numFmtId="0" fontId="6" fillId="0" borderId="0" xfId="0" applyFont="1" applyAlignment="1">
      <alignment horizontal="left" vertical="center" wrapText="1"/>
    </xf>
    <xf numFmtId="0" fontId="16" fillId="5" borderId="10" xfId="0" applyFont="1" applyFill="1" applyBorder="1" applyAlignment="1">
      <alignment horizontal="justify" vertical="center" wrapText="1"/>
    </xf>
    <xf numFmtId="0" fontId="6" fillId="6" borderId="1" xfId="0" applyFont="1" applyFill="1" applyBorder="1" applyAlignment="1">
      <alignment horizontal="center" vertical="center" wrapText="1"/>
    </xf>
    <xf numFmtId="0" fontId="3" fillId="6" borderId="1"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29" fillId="6" borderId="1" xfId="0" applyFont="1" applyFill="1" applyBorder="1" applyAlignment="1">
      <alignment horizontal="justify" vertical="center" wrapText="1"/>
    </xf>
    <xf numFmtId="0" fontId="23" fillId="6" borderId="1" xfId="0" applyFont="1" applyFill="1" applyBorder="1" applyAlignment="1">
      <alignment horizontal="justify" vertical="center" wrapText="1"/>
    </xf>
    <xf numFmtId="0" fontId="30" fillId="6" borderId="1" xfId="0" applyFont="1" applyFill="1" applyBorder="1" applyAlignment="1">
      <alignment horizontal="justify" vertical="center" wrapText="1"/>
    </xf>
    <xf numFmtId="0" fontId="16" fillId="6" borderId="1" xfId="0" applyFont="1" applyFill="1" applyBorder="1" applyAlignment="1">
      <alignment horizontal="justify" vertical="center" wrapText="1"/>
    </xf>
    <xf numFmtId="0" fontId="30" fillId="5" borderId="1" xfId="0" applyFont="1" applyFill="1" applyBorder="1" applyAlignment="1">
      <alignment horizontal="justify" vertical="center" wrapText="1"/>
    </xf>
    <xf numFmtId="0" fontId="6" fillId="3" borderId="10" xfId="0" applyFont="1" applyFill="1" applyBorder="1" applyAlignment="1">
      <alignment horizontal="justify" vertical="center" wrapText="1"/>
    </xf>
    <xf numFmtId="0" fontId="8" fillId="0" borderId="0" xfId="0" applyFont="1" applyAlignment="1">
      <alignment horizontal="center" vertical="center" wrapText="1"/>
    </xf>
    <xf numFmtId="0" fontId="6" fillId="2" borderId="1" xfId="0" applyFont="1" applyFill="1" applyBorder="1" applyAlignment="1">
      <alignment horizontal="center" vertical="center" wrapText="1"/>
    </xf>
    <xf numFmtId="0" fontId="5" fillId="20" borderId="1" xfId="0" applyFont="1" applyFill="1" applyBorder="1" applyAlignment="1">
      <alignment horizontal="center" vertical="center" wrapText="1"/>
    </xf>
    <xf numFmtId="0" fontId="25" fillId="5" borderId="10" xfId="0" applyFont="1" applyFill="1" applyBorder="1" applyAlignment="1">
      <alignment horizontal="justify" vertical="center" wrapText="1"/>
    </xf>
    <xf numFmtId="0" fontId="5" fillId="5" borderId="10" xfId="0" applyFont="1" applyFill="1" applyBorder="1" applyAlignment="1">
      <alignment horizontal="justify" vertical="center" wrapText="1"/>
    </xf>
    <xf numFmtId="0" fontId="15" fillId="5" borderId="1" xfId="0" applyFont="1" applyFill="1" applyBorder="1" applyAlignment="1">
      <alignment horizontal="justify" vertical="center" wrapText="1"/>
    </xf>
    <xf numFmtId="0" fontId="27" fillId="5" borderId="10" xfId="0" applyFont="1" applyFill="1" applyBorder="1" applyAlignment="1">
      <alignment horizontal="justify" vertical="center" wrapText="1"/>
    </xf>
    <xf numFmtId="0" fontId="6" fillId="5" borderId="1" xfId="0" applyFont="1" applyFill="1" applyBorder="1" applyAlignment="1">
      <alignment horizontal="justify" wrapText="1"/>
    </xf>
    <xf numFmtId="0" fontId="26" fillId="6" borderId="0" xfId="0" applyFont="1" applyFill="1" applyAlignment="1">
      <alignment horizontal="justify" vertical="center"/>
    </xf>
    <xf numFmtId="0" fontId="15" fillId="6" borderId="1" xfId="0" applyFont="1" applyFill="1" applyBorder="1" applyAlignment="1">
      <alignment horizontal="justify" vertical="center" wrapText="1"/>
    </xf>
    <xf numFmtId="0" fontId="26" fillId="5" borderId="0" xfId="0" applyFont="1" applyFill="1" applyAlignment="1">
      <alignment horizontal="justify" vertical="center" wrapText="1"/>
    </xf>
    <xf numFmtId="0" fontId="27" fillId="5" borderId="1" xfId="0" applyFont="1" applyFill="1" applyBorder="1" applyAlignment="1">
      <alignment horizontal="justify" vertical="center" wrapText="1"/>
    </xf>
    <xf numFmtId="0" fontId="7" fillId="0" borderId="0" xfId="0" applyFont="1" applyAlignment="1">
      <alignment horizontal="center" vertical="center" wrapText="1"/>
    </xf>
    <xf numFmtId="0" fontId="6" fillId="5" borderId="0" xfId="0" applyFont="1" applyFill="1" applyAlignment="1">
      <alignment horizontal="center"/>
    </xf>
    <xf numFmtId="0" fontId="16" fillId="5" borderId="1" xfId="0" applyFont="1" applyFill="1" applyBorder="1" applyAlignment="1">
      <alignment horizontal="left" vertical="center" wrapText="1"/>
    </xf>
    <xf numFmtId="0" fontId="25" fillId="3" borderId="1" xfId="0" applyFont="1" applyFill="1" applyBorder="1" applyAlignment="1">
      <alignment horizontal="justify" vertical="center" wrapText="1"/>
    </xf>
    <xf numFmtId="0" fontId="6" fillId="22" borderId="1" xfId="0" applyFont="1" applyFill="1" applyBorder="1" applyAlignment="1">
      <alignment horizontal="justify" vertical="center" wrapText="1"/>
    </xf>
    <xf numFmtId="0" fontId="16" fillId="22" borderId="1" xfId="0" applyFont="1" applyFill="1" applyBorder="1" applyAlignment="1">
      <alignment horizontal="justify" vertical="center" wrapText="1"/>
    </xf>
    <xf numFmtId="0" fontId="16" fillId="7"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6" fillId="5" borderId="0" xfId="0" applyFont="1" applyFill="1" applyAlignment="1">
      <alignment vertical="center" wrapText="1"/>
    </xf>
    <xf numFmtId="0" fontId="5" fillId="5" borderId="1" xfId="0" applyFont="1" applyFill="1" applyBorder="1" applyAlignment="1">
      <alignment horizontal="left" vertical="center" wrapText="1"/>
    </xf>
    <xf numFmtId="0" fontId="31" fillId="5" borderId="0" xfId="0" applyFont="1" applyFill="1" applyAlignment="1">
      <alignment wrapText="1"/>
    </xf>
    <xf numFmtId="0" fontId="5" fillId="22" borderId="0" xfId="0" applyFont="1" applyFill="1" applyAlignment="1">
      <alignment vertical="center" wrapText="1"/>
    </xf>
    <xf numFmtId="0" fontId="16" fillId="22" borderId="1" xfId="0" applyFont="1" applyFill="1" applyBorder="1" applyAlignment="1">
      <alignment horizontal="center" vertical="center" wrapText="1"/>
    </xf>
    <xf numFmtId="0" fontId="16" fillId="22" borderId="1" xfId="0" applyFont="1" applyFill="1" applyBorder="1" applyAlignment="1">
      <alignment horizontal="left" wrapText="1"/>
    </xf>
    <xf numFmtId="0" fontId="6" fillId="22" borderId="0" xfId="0" applyFont="1" applyFill="1" applyAlignment="1">
      <alignment vertical="center" wrapText="1"/>
    </xf>
    <xf numFmtId="0" fontId="6" fillId="22" borderId="1" xfId="0" applyFont="1" applyFill="1" applyBorder="1"/>
    <xf numFmtId="0" fontId="5" fillId="7"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6" fillId="6" borderId="1" xfId="0" applyFont="1" applyFill="1" applyBorder="1" applyAlignment="1">
      <alignment horizontal="justify"/>
    </xf>
    <xf numFmtId="0" fontId="26" fillId="7" borderId="1" xfId="0" applyFont="1" applyFill="1" applyBorder="1" applyAlignment="1">
      <alignment horizontal="justify" vertical="center" wrapText="1"/>
    </xf>
    <xf numFmtId="0" fontId="15" fillId="22"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5" fillId="3" borderId="1" xfId="0" applyFont="1" applyFill="1" applyBorder="1" applyAlignment="1">
      <alignment horizontal="center" vertical="center" wrapText="1"/>
    </xf>
    <xf numFmtId="0" fontId="15" fillId="7" borderId="1" xfId="0" applyFont="1" applyFill="1" applyBorder="1" applyAlignment="1">
      <alignment horizontal="justify"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3" fontId="6" fillId="0" borderId="0" xfId="0" applyNumberFormat="1" applyFont="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top" wrapText="1"/>
    </xf>
    <xf numFmtId="0" fontId="5" fillId="6" borderId="1" xfId="0" applyFont="1" applyFill="1" applyBorder="1" applyAlignment="1">
      <alignment vertical="top" wrapText="1"/>
    </xf>
    <xf numFmtId="0" fontId="6" fillId="6" borderId="1" xfId="0" applyFont="1" applyFill="1" applyBorder="1" applyAlignment="1">
      <alignment vertical="top" wrapText="1"/>
    </xf>
    <xf numFmtId="0" fontId="5" fillId="6" borderId="1" xfId="0" applyFont="1" applyFill="1" applyBorder="1" applyAlignment="1">
      <alignment horizontal="left" vertical="center" wrapText="1"/>
    </xf>
    <xf numFmtId="0" fontId="31" fillId="6" borderId="0" xfId="0" applyFont="1" applyFill="1" applyAlignment="1">
      <alignment horizontal="left" vertical="center" wrapText="1"/>
    </xf>
    <xf numFmtId="0" fontId="16" fillId="6" borderId="1"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5" fillId="6" borderId="0" xfId="0" applyFont="1" applyFill="1" applyAlignment="1">
      <alignment horizontal="left" vertical="center" wrapText="1"/>
    </xf>
    <xf numFmtId="0" fontId="31"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31" fillId="5" borderId="0" xfId="0" applyFont="1" applyFill="1" applyAlignment="1">
      <alignment horizontal="left" vertical="center" wrapText="1"/>
    </xf>
    <xf numFmtId="0" fontId="31" fillId="5"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16" fillId="0" borderId="0" xfId="0" applyFont="1" applyAlignment="1">
      <alignment horizontal="center" vertical="center" wrapText="1"/>
    </xf>
    <xf numFmtId="0" fontId="25" fillId="2"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27" fillId="5" borderId="1" xfId="0" applyFont="1" applyFill="1" applyBorder="1" applyAlignment="1">
      <alignment horizontal="left" vertical="center" wrapText="1"/>
    </xf>
    <xf numFmtId="0" fontId="26" fillId="5" borderId="0" xfId="0" applyFont="1" applyFill="1" applyAlignment="1">
      <alignment horizontal="left" vertical="center" wrapText="1"/>
    </xf>
    <xf numFmtId="0" fontId="25" fillId="6" borderId="1"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6" fillId="6" borderId="0" xfId="0" applyFont="1" applyFill="1" applyAlignment="1">
      <alignment horizontal="left" vertical="center" wrapText="1"/>
    </xf>
    <xf numFmtId="0" fontId="27" fillId="6"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26" fillId="6" borderId="1" xfId="0" applyFont="1" applyFill="1" applyBorder="1" applyAlignment="1">
      <alignment vertical="top" wrapText="1"/>
    </xf>
    <xf numFmtId="0" fontId="15" fillId="6" borderId="1" xfId="0" applyFont="1" applyFill="1" applyBorder="1" applyAlignment="1">
      <alignment vertical="top" wrapText="1"/>
    </xf>
    <xf numFmtId="0" fontId="26" fillId="7" borderId="1" xfId="0" applyFont="1" applyFill="1" applyBorder="1" applyAlignment="1">
      <alignment horizontal="left" vertical="center" wrapText="1"/>
    </xf>
    <xf numFmtId="0" fontId="26" fillId="3" borderId="1" xfId="0" applyFont="1" applyFill="1" applyBorder="1" applyAlignment="1">
      <alignment vertical="center" wrapText="1"/>
    </xf>
    <xf numFmtId="0" fontId="6" fillId="0" borderId="0" xfId="0" applyFont="1"/>
    <xf numFmtId="0" fontId="5" fillId="5" borderId="1" xfId="0" applyFont="1" applyFill="1" applyBorder="1" applyAlignment="1">
      <alignment wrapText="1"/>
    </xf>
    <xf numFmtId="0" fontId="5" fillId="3" borderId="1" xfId="0" applyFont="1" applyFill="1" applyBorder="1" applyAlignment="1">
      <alignment wrapText="1"/>
    </xf>
    <xf numFmtId="0" fontId="16" fillId="5" borderId="1" xfId="0" applyFont="1" applyFill="1" applyBorder="1" applyAlignment="1">
      <alignment wrapText="1"/>
    </xf>
    <xf numFmtId="0" fontId="16" fillId="3" borderId="1" xfId="0" applyFont="1" applyFill="1" applyBorder="1" applyAlignment="1">
      <alignment wrapText="1"/>
    </xf>
    <xf numFmtId="0" fontId="5" fillId="20" borderId="1" xfId="0" applyFont="1" applyFill="1" applyBorder="1" applyAlignment="1">
      <alignment horizontal="justify" vertical="center" wrapText="1"/>
    </xf>
    <xf numFmtId="0" fontId="6" fillId="0" borderId="0" xfId="0" applyFont="1" applyAlignment="1">
      <alignment horizontal="left"/>
    </xf>
    <xf numFmtId="0" fontId="26" fillId="3"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16" fillId="5" borderId="0" xfId="0" applyFont="1" applyFill="1" applyAlignment="1">
      <alignment horizontal="left"/>
    </xf>
    <xf numFmtId="0" fontId="5" fillId="6"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27" fillId="7" borderId="1" xfId="0" applyFont="1" applyFill="1" applyBorder="1" applyAlignment="1">
      <alignment horizontal="left" vertical="center" wrapText="1"/>
    </xf>
    <xf numFmtId="0" fontId="27" fillId="7" borderId="1" xfId="0" applyFont="1" applyFill="1" applyBorder="1" applyAlignment="1">
      <alignment horizontal="justify" vertical="center" wrapText="1"/>
    </xf>
    <xf numFmtId="0" fontId="5" fillId="22" borderId="1" xfId="0" applyFont="1" applyFill="1" applyBorder="1" applyAlignment="1">
      <alignment horizontal="justify" vertical="center" wrapText="1"/>
    </xf>
    <xf numFmtId="0" fontId="26" fillId="22" borderId="1" xfId="0" applyFont="1" applyFill="1" applyBorder="1" applyAlignment="1">
      <alignment horizontal="justify" vertical="center" wrapText="1"/>
    </xf>
    <xf numFmtId="0" fontId="31" fillId="5" borderId="1" xfId="0" applyFont="1" applyFill="1" applyBorder="1" applyAlignment="1">
      <alignment horizontal="center" vertical="center" wrapText="1"/>
    </xf>
    <xf numFmtId="4" fontId="6" fillId="0" borderId="0" xfId="0" applyNumberFormat="1" applyFont="1" applyAlignment="1">
      <alignment horizontal="center" vertical="center" wrapText="1"/>
    </xf>
    <xf numFmtId="0" fontId="26" fillId="5" borderId="1" xfId="0" applyFont="1" applyFill="1" applyBorder="1" applyAlignment="1">
      <alignment horizontal="justify" vertical="center" wrapText="1"/>
    </xf>
    <xf numFmtId="0" fontId="15" fillId="5" borderId="1" xfId="0" applyFont="1" applyFill="1" applyBorder="1" applyAlignment="1">
      <alignment horizontal="justify" vertical="center" wrapText="1"/>
    </xf>
    <xf numFmtId="0" fontId="7" fillId="6" borderId="22" xfId="0" applyFont="1" applyFill="1" applyBorder="1" applyAlignment="1">
      <alignment horizontal="center" vertical="center" wrapText="1"/>
    </xf>
    <xf numFmtId="0" fontId="26" fillId="6" borderId="1" xfId="0" applyFont="1" applyFill="1" applyBorder="1" applyAlignment="1">
      <alignment horizontal="justify" vertical="center" wrapText="1"/>
    </xf>
    <xf numFmtId="0" fontId="6" fillId="6" borderId="4"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6" fillId="20" borderId="1" xfId="0" applyFont="1" applyFill="1" applyBorder="1" applyAlignment="1">
      <alignment horizontal="center" vertical="center" wrapText="1"/>
    </xf>
    <xf numFmtId="0" fontId="6" fillId="0" borderId="0" xfId="0" applyFont="1" applyAlignment="1">
      <alignment horizontal="center"/>
    </xf>
    <xf numFmtId="0" fontId="26" fillId="6" borderId="1" xfId="0" applyFont="1" applyFill="1" applyBorder="1" applyAlignment="1">
      <alignment horizontal="left" vertical="center" wrapText="1"/>
    </xf>
    <xf numFmtId="0" fontId="5" fillId="22" borderId="1" xfId="0" applyFont="1" applyFill="1" applyBorder="1" applyAlignment="1">
      <alignment horizontal="left" vertical="center" wrapText="1"/>
    </xf>
    <xf numFmtId="0" fontId="16" fillId="22" borderId="1" xfId="0" applyFont="1" applyFill="1" applyBorder="1" applyAlignment="1">
      <alignment horizontal="left" vertical="center" wrapText="1"/>
    </xf>
    <xf numFmtId="0" fontId="5" fillId="8" borderId="1" xfId="0" applyFont="1" applyFill="1" applyBorder="1" applyAlignment="1">
      <alignment horizontal="justify" vertical="center" wrapText="1"/>
    </xf>
    <xf numFmtId="0" fontId="5" fillId="5" borderId="4" xfId="0" applyFont="1" applyFill="1" applyBorder="1" applyAlignment="1">
      <alignment horizontal="justify" vertical="center" wrapText="1"/>
    </xf>
    <xf numFmtId="0" fontId="6" fillId="5" borderId="4" xfId="0" applyFont="1" applyFill="1" applyBorder="1" applyAlignment="1">
      <alignment horizontal="justify" vertical="center" wrapText="1"/>
    </xf>
    <xf numFmtId="0" fontId="27" fillId="22" borderId="1" xfId="0" applyFont="1" applyFill="1" applyBorder="1" applyAlignment="1">
      <alignment horizontal="justify" vertical="center" wrapText="1"/>
    </xf>
    <xf numFmtId="0" fontId="6" fillId="0" borderId="0" xfId="0" applyFont="1" applyAlignment="1">
      <alignment wrapText="1"/>
    </xf>
    <xf numFmtId="0" fontId="6" fillId="3" borderId="1" xfId="0" applyFont="1" applyFill="1" applyBorder="1" applyAlignment="1">
      <alignment wrapText="1"/>
    </xf>
    <xf numFmtId="0" fontId="6" fillId="23" borderId="1" xfId="0" applyFont="1" applyFill="1" applyBorder="1" applyAlignment="1">
      <alignment wrapText="1"/>
    </xf>
    <xf numFmtId="0" fontId="6" fillId="24" borderId="1" xfId="0" applyFont="1" applyFill="1" applyBorder="1" applyAlignment="1">
      <alignment wrapText="1"/>
    </xf>
    <xf numFmtId="0" fontId="5" fillId="23" borderId="1" xfId="0" applyFont="1" applyFill="1" applyBorder="1" applyAlignment="1">
      <alignment wrapText="1"/>
    </xf>
    <xf numFmtId="0" fontId="16" fillId="23" borderId="1" xfId="0" applyFont="1" applyFill="1" applyBorder="1" applyAlignment="1">
      <alignment wrapText="1"/>
    </xf>
    <xf numFmtId="0" fontId="5" fillId="24" borderId="1" xfId="0" applyFont="1" applyFill="1" applyBorder="1" applyAlignment="1">
      <alignment wrapText="1"/>
    </xf>
    <xf numFmtId="0" fontId="16" fillId="24" borderId="1" xfId="0" applyFont="1" applyFill="1" applyBorder="1" applyAlignment="1">
      <alignment wrapText="1"/>
    </xf>
    <xf numFmtId="0" fontId="6" fillId="0" borderId="0" xfId="0" applyFont="1" applyAlignment="1">
      <alignment horizontal="justify" vertical="top" wrapText="1"/>
    </xf>
    <xf numFmtId="0" fontId="5" fillId="20" borderId="1" xfId="0" applyFont="1" applyFill="1" applyBorder="1" applyAlignment="1">
      <alignment horizontal="justify" vertical="top" wrapText="1"/>
    </xf>
    <xf numFmtId="0" fontId="27" fillId="5" borderId="1" xfId="0" applyFont="1" applyFill="1" applyBorder="1" applyAlignment="1">
      <alignment wrapText="1"/>
    </xf>
    <xf numFmtId="0" fontId="26" fillId="5" borderId="1" xfId="0" applyFont="1" applyFill="1" applyBorder="1" applyAlignment="1">
      <alignment wrapText="1"/>
    </xf>
    <xf numFmtId="0" fontId="26" fillId="23" borderId="1" xfId="0" applyFont="1" applyFill="1" applyBorder="1" applyAlignment="1">
      <alignment wrapText="1"/>
    </xf>
    <xf numFmtId="0" fontId="27" fillId="3" borderId="1" xfId="0" applyFont="1" applyFill="1" applyBorder="1" applyAlignment="1">
      <alignment wrapText="1"/>
    </xf>
    <xf numFmtId="0" fontId="26" fillId="3" borderId="1" xfId="0" applyFont="1" applyFill="1" applyBorder="1" applyAlignment="1">
      <alignment wrapText="1"/>
    </xf>
    <xf numFmtId="0" fontId="26" fillId="24" borderId="1" xfId="0" applyFont="1" applyFill="1" applyBorder="1" applyAlignment="1">
      <alignment wrapText="1"/>
    </xf>
    <xf numFmtId="0" fontId="3" fillId="24" borderId="1" xfId="0" applyFont="1" applyFill="1" applyBorder="1" applyAlignment="1">
      <alignment wrapText="1"/>
    </xf>
    <xf numFmtId="0" fontId="27" fillId="24" borderId="1" xfId="0" applyFont="1" applyFill="1" applyBorder="1" applyAlignment="1">
      <alignment wrapText="1"/>
    </xf>
    <xf numFmtId="0" fontId="6"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justify" vertical="center" wrapText="1"/>
    </xf>
    <xf numFmtId="0" fontId="6" fillId="12"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4" fillId="2"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20" borderId="1" xfId="0" applyFont="1" applyFill="1" applyBorder="1" applyAlignment="1">
      <alignment horizontal="center" vertical="top" wrapText="1"/>
    </xf>
    <xf numFmtId="0" fontId="14" fillId="23" borderId="1" xfId="0" applyFont="1" applyFill="1" applyBorder="1" applyAlignment="1">
      <alignment horizontal="left" vertical="center" wrapText="1"/>
    </xf>
    <xf numFmtId="0" fontId="34" fillId="23"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34" fillId="5"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34" fillId="3" borderId="1" xfId="0" applyFont="1" applyFill="1" applyBorder="1" applyAlignment="1">
      <alignment horizontal="center" vertical="center" wrapText="1"/>
    </xf>
    <xf numFmtId="0" fontId="35" fillId="23" borderId="1" xfId="0" applyFont="1" applyFill="1" applyBorder="1" applyAlignment="1">
      <alignment horizontal="center" vertical="center" wrapText="1"/>
    </xf>
    <xf numFmtId="0" fontId="34" fillId="23" borderId="1" xfId="0" applyFont="1" applyFill="1" applyBorder="1" applyAlignment="1">
      <alignment horizontal="left" vertical="center" wrapText="1"/>
    </xf>
    <xf numFmtId="0" fontId="34" fillId="5" borderId="2" xfId="0" applyFont="1" applyFill="1" applyBorder="1" applyAlignment="1">
      <alignment horizontal="center" vertical="center" wrapText="1"/>
    </xf>
    <xf numFmtId="0" fontId="36" fillId="5" borderId="1" xfId="0" applyFont="1" applyFill="1" applyBorder="1" applyAlignment="1">
      <alignment horizontal="left" vertical="center" wrapText="1"/>
    </xf>
    <xf numFmtId="0" fontId="37" fillId="23" borderId="1" xfId="0" applyFont="1" applyFill="1" applyBorder="1" applyAlignment="1">
      <alignment horizontal="left" vertical="center" wrapText="1"/>
    </xf>
    <xf numFmtId="0" fontId="37" fillId="5" borderId="1"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38" fillId="23" borderId="1" xfId="0" applyFont="1" applyFill="1" applyBorder="1" applyAlignment="1">
      <alignment horizontal="left" vertical="center" wrapText="1"/>
    </xf>
    <xf numFmtId="0" fontId="39" fillId="5" borderId="1" xfId="0" applyFont="1" applyFill="1" applyBorder="1" applyAlignment="1">
      <alignment horizontal="left" vertical="center" wrapText="1"/>
    </xf>
    <xf numFmtId="0" fontId="34" fillId="23" borderId="4" xfId="0" applyFont="1" applyFill="1" applyBorder="1" applyAlignment="1">
      <alignment horizontal="center" vertical="center" wrapText="1"/>
    </xf>
    <xf numFmtId="0" fontId="39" fillId="23" borderId="1" xfId="0" applyFont="1" applyFill="1" applyBorder="1" applyAlignment="1">
      <alignment horizontal="left" vertical="center" wrapText="1"/>
    </xf>
    <xf numFmtId="0" fontId="36" fillId="23" borderId="1" xfId="0" applyFont="1" applyFill="1" applyBorder="1" applyAlignment="1">
      <alignment horizontal="left" vertical="center" wrapText="1"/>
    </xf>
    <xf numFmtId="0" fontId="34" fillId="2" borderId="1" xfId="0" applyFont="1" applyFill="1" applyBorder="1" applyAlignment="1">
      <alignment horizontal="center" vertical="center" wrapText="1"/>
    </xf>
    <xf numFmtId="0" fontId="34" fillId="0" borderId="0" xfId="0" applyFont="1" applyAlignment="1">
      <alignment horizontal="center" vertical="center" wrapText="1"/>
    </xf>
    <xf numFmtId="0" fontId="14" fillId="5" borderId="1" xfId="0" applyFont="1" applyFill="1" applyBorder="1" applyAlignment="1">
      <alignment horizontal="justify" vertical="center" wrapText="1"/>
    </xf>
    <xf numFmtId="0" fontId="34" fillId="0" borderId="0" xfId="0" applyFont="1" applyAlignment="1">
      <alignment horizontal="justify" vertical="center" wrapText="1"/>
    </xf>
    <xf numFmtId="0" fontId="36" fillId="5" borderId="1"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14" fillId="22" borderId="1" xfId="0" applyFont="1" applyFill="1" applyBorder="1" applyAlignment="1">
      <alignment horizontal="justify" vertical="center" wrapText="1"/>
    </xf>
    <xf numFmtId="0" fontId="14" fillId="5" borderId="2"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34" fillId="3" borderId="1" xfId="0" applyFont="1" applyFill="1" applyBorder="1" applyAlignment="1">
      <alignment horizontal="justify" vertical="center" wrapText="1"/>
    </xf>
    <xf numFmtId="0" fontId="36" fillId="3" borderId="1" xfId="0" applyFont="1" applyFill="1" applyBorder="1" applyAlignment="1">
      <alignment horizontal="center" vertical="center" wrapText="1"/>
    </xf>
    <xf numFmtId="0" fontId="41" fillId="3" borderId="1" xfId="0" applyFont="1" applyFill="1" applyBorder="1" applyAlignment="1">
      <alignment horizontal="justify" vertical="center" wrapText="1"/>
    </xf>
    <xf numFmtId="0" fontId="34" fillId="23" borderId="2" xfId="0" applyFont="1" applyFill="1" applyBorder="1" applyAlignment="1">
      <alignment horizontal="center" vertical="center" wrapText="1"/>
    </xf>
    <xf numFmtId="0" fontId="34" fillId="23"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5" fillId="23" borderId="2" xfId="0" applyFont="1" applyFill="1" applyBorder="1" applyAlignment="1">
      <alignment horizontal="center" vertical="center" wrapText="1"/>
    </xf>
    <xf numFmtId="0" fontId="42" fillId="23" borderId="2" xfId="0" applyFont="1" applyFill="1" applyBorder="1" applyAlignment="1">
      <alignment horizontal="center" vertical="center" wrapText="1"/>
    </xf>
    <xf numFmtId="0" fontId="42" fillId="23" borderId="1" xfId="0" applyFont="1" applyFill="1" applyBorder="1" applyAlignment="1">
      <alignment horizontal="justify" vertical="center" wrapText="1"/>
    </xf>
    <xf numFmtId="0" fontId="14" fillId="24" borderId="1" xfId="0" applyFont="1" applyFill="1" applyBorder="1" applyAlignment="1">
      <alignment horizontal="justify" vertical="center" wrapText="1"/>
    </xf>
    <xf numFmtId="0" fontId="34" fillId="24" borderId="1" xfId="0" applyFont="1" applyFill="1" applyBorder="1" applyAlignment="1">
      <alignment horizontal="center" vertical="center" wrapText="1"/>
    </xf>
    <xf numFmtId="0" fontId="34" fillId="24" borderId="1" xfId="0" applyFont="1" applyFill="1" applyBorder="1" applyAlignment="1">
      <alignment horizontal="justify" vertical="center" wrapText="1"/>
    </xf>
    <xf numFmtId="0" fontId="34" fillId="24" borderId="2" xfId="0" applyFont="1" applyFill="1" applyBorder="1" applyAlignment="1">
      <alignment horizontal="center" vertical="center" wrapText="1"/>
    </xf>
    <xf numFmtId="0" fontId="34" fillId="2" borderId="1" xfId="0" applyFont="1" applyFill="1" applyBorder="1" applyAlignment="1">
      <alignment horizontal="justify" vertical="center" wrapText="1"/>
    </xf>
    <xf numFmtId="0" fontId="42" fillId="23" borderId="2" xfId="0" applyFont="1" applyFill="1" applyBorder="1" applyAlignment="1">
      <alignment horizontal="justify" vertical="center" wrapText="1"/>
    </xf>
    <xf numFmtId="0" fontId="14" fillId="5" borderId="2" xfId="0" applyFont="1" applyFill="1" applyBorder="1" applyAlignment="1">
      <alignment horizontal="justify" vertical="center" wrapText="1"/>
    </xf>
    <xf numFmtId="0" fontId="14" fillId="3" borderId="2" xfId="0" applyFont="1" applyFill="1" applyBorder="1" applyAlignment="1">
      <alignment horizontal="justify" vertical="center" wrapText="1"/>
    </xf>
    <xf numFmtId="0" fontId="14" fillId="24" borderId="2" xfId="0" applyFont="1" applyFill="1" applyBorder="1" applyAlignment="1">
      <alignment horizontal="justify" vertical="center" wrapText="1"/>
    </xf>
    <xf numFmtId="0" fontId="36" fillId="5" borderId="1" xfId="0" applyFont="1" applyFill="1" applyBorder="1" applyAlignment="1">
      <alignment horizontal="justify" vertical="center" wrapText="1"/>
    </xf>
    <xf numFmtId="0" fontId="39" fillId="5" borderId="1" xfId="0" applyFont="1" applyFill="1" applyBorder="1" applyAlignment="1">
      <alignment horizontal="justify" vertical="center" wrapText="1"/>
    </xf>
    <xf numFmtId="0" fontId="43" fillId="5" borderId="1" xfId="0" applyFont="1" applyFill="1" applyBorder="1" applyAlignment="1">
      <alignment horizontal="justify" vertical="center" wrapText="1"/>
    </xf>
    <xf numFmtId="0" fontId="37" fillId="22" borderId="1" xfId="0" applyFont="1" applyFill="1" applyBorder="1" applyAlignment="1">
      <alignment horizontal="justify" vertical="center" wrapText="1"/>
    </xf>
    <xf numFmtId="0" fontId="37" fillId="23" borderId="1" xfId="0" applyFont="1" applyFill="1" applyBorder="1" applyAlignment="1">
      <alignment horizontal="justify" vertical="center" wrapText="1"/>
    </xf>
    <xf numFmtId="0" fontId="37" fillId="23" borderId="2" xfId="0" applyFont="1" applyFill="1" applyBorder="1" applyAlignment="1">
      <alignment horizontal="justify" vertical="center" wrapText="1"/>
    </xf>
    <xf numFmtId="0" fontId="37" fillId="5" borderId="2" xfId="0" applyFont="1" applyFill="1" applyBorder="1" applyAlignment="1">
      <alignment horizontal="justify" vertical="center" wrapText="1"/>
    </xf>
    <xf numFmtId="0" fontId="37" fillId="3" borderId="1" xfId="0" applyFont="1" applyFill="1" applyBorder="1" applyAlignment="1">
      <alignment horizontal="justify" vertical="center" wrapText="1"/>
    </xf>
    <xf numFmtId="0" fontId="37" fillId="3" borderId="2" xfId="0" applyFont="1" applyFill="1" applyBorder="1" applyAlignment="1">
      <alignment horizontal="justify" vertical="center" wrapText="1"/>
    </xf>
    <xf numFmtId="0" fontId="14" fillId="20" borderId="1" xfId="0" applyFont="1" applyFill="1" applyBorder="1" applyAlignment="1">
      <alignment horizontal="center" vertical="center" wrapText="1"/>
    </xf>
    <xf numFmtId="0" fontId="45" fillId="0" borderId="0" xfId="0" applyFont="1" applyAlignment="1">
      <alignment horizontal="justify" vertical="center" wrapText="1"/>
    </xf>
    <xf numFmtId="0" fontId="46" fillId="17" borderId="1" xfId="0" applyFont="1" applyFill="1" applyBorder="1" applyAlignment="1">
      <alignment horizontal="center" vertical="center" wrapText="1"/>
    </xf>
    <xf numFmtId="0" fontId="46" fillId="0" borderId="0" xfId="0" applyFont="1" applyAlignment="1">
      <alignment horizontal="center" vertical="center" wrapText="1"/>
    </xf>
    <xf numFmtId="0" fontId="45" fillId="18" borderId="1" xfId="0" applyFont="1" applyFill="1" applyBorder="1" applyAlignment="1">
      <alignment horizontal="justify" vertical="center" wrapText="1"/>
    </xf>
    <xf numFmtId="0" fontId="45" fillId="18" borderId="1" xfId="0" applyFont="1" applyFill="1" applyBorder="1" applyAlignment="1">
      <alignment horizontal="center" vertical="center" wrapText="1"/>
    </xf>
    <xf numFmtId="0" fontId="6" fillId="18" borderId="1" xfId="0" applyFont="1" applyFill="1" applyBorder="1" applyAlignment="1">
      <alignment horizontal="justify" vertical="center" wrapText="1"/>
    </xf>
    <xf numFmtId="0" fontId="6" fillId="18" borderId="1" xfId="0" applyFont="1" applyFill="1" applyBorder="1" applyAlignment="1">
      <alignment horizontal="center" vertical="center" wrapText="1"/>
    </xf>
    <xf numFmtId="0" fontId="47" fillId="18" borderId="1" xfId="0" applyFont="1" applyFill="1" applyBorder="1" applyAlignment="1">
      <alignment horizontal="center" vertical="center" wrapText="1"/>
    </xf>
    <xf numFmtId="0" fontId="48" fillId="18" borderId="1" xfId="0" applyFont="1" applyFill="1" applyBorder="1" applyAlignment="1">
      <alignment horizontal="justify" vertical="center" wrapText="1"/>
    </xf>
    <xf numFmtId="0" fontId="48" fillId="18" borderId="1" xfId="0" applyFont="1" applyFill="1" applyBorder="1" applyAlignment="1">
      <alignment horizontal="center" vertical="center" wrapText="1"/>
    </xf>
    <xf numFmtId="0" fontId="49" fillId="18" borderId="1" xfId="0" applyFont="1" applyFill="1" applyBorder="1" applyAlignment="1">
      <alignment horizontal="justify" vertical="center" wrapText="1"/>
    </xf>
    <xf numFmtId="0" fontId="49" fillId="18" borderId="1" xfId="0" applyFont="1" applyFill="1" applyBorder="1" applyAlignment="1">
      <alignment horizontal="center" vertical="center" wrapText="1"/>
    </xf>
    <xf numFmtId="0" fontId="5" fillId="19" borderId="1" xfId="0" applyFont="1" applyFill="1" applyBorder="1" applyAlignment="1">
      <alignment horizontal="justify" vertical="center" wrapText="1"/>
    </xf>
    <xf numFmtId="0" fontId="6" fillId="19" borderId="1" xfId="0" applyFont="1" applyFill="1" applyBorder="1" applyAlignment="1">
      <alignment horizontal="center" vertical="center" wrapText="1"/>
    </xf>
    <xf numFmtId="0" fontId="5" fillId="18" borderId="1" xfId="0" applyFont="1" applyFill="1" applyBorder="1" applyAlignment="1">
      <alignment horizontal="justify" vertical="center" wrapText="1"/>
    </xf>
    <xf numFmtId="0" fontId="6" fillId="18" borderId="3" xfId="0" applyFont="1" applyFill="1" applyBorder="1" applyAlignment="1">
      <alignment horizontal="center" vertical="center" wrapText="1"/>
    </xf>
    <xf numFmtId="0" fontId="13" fillId="18" borderId="3" xfId="0" applyFont="1" applyFill="1" applyBorder="1" applyAlignment="1">
      <alignment horizontal="center" vertical="center" wrapText="1"/>
    </xf>
    <xf numFmtId="0" fontId="15" fillId="18" borderId="1" xfId="0" applyFont="1" applyFill="1" applyBorder="1" applyAlignment="1">
      <alignment horizontal="justify" vertical="center" wrapText="1"/>
    </xf>
    <xf numFmtId="16" fontId="27" fillId="18" borderId="1" xfId="0" applyNumberFormat="1" applyFont="1" applyFill="1" applyBorder="1" applyAlignment="1">
      <alignment horizontal="justify" vertical="center" wrapText="1"/>
    </xf>
    <xf numFmtId="0" fontId="26" fillId="19" borderId="1" xfId="0" applyFont="1" applyFill="1" applyBorder="1" applyAlignment="1">
      <alignment horizontal="justify" vertical="center" wrapText="1"/>
    </xf>
    <xf numFmtId="0" fontId="26" fillId="18" borderId="1" xfId="0" applyFont="1" applyFill="1" applyBorder="1" applyAlignment="1">
      <alignment horizontal="justify" vertical="center" wrapText="1"/>
    </xf>
    <xf numFmtId="0" fontId="34" fillId="2" borderId="2" xfId="0" applyFont="1" applyFill="1" applyBorder="1" applyAlignment="1">
      <alignment horizontal="center" vertical="center" wrapText="1"/>
    </xf>
    <xf numFmtId="0" fontId="34" fillId="24" borderId="3" xfId="0" applyFont="1" applyFill="1" applyBorder="1" applyAlignment="1">
      <alignment horizontal="left" vertical="top" wrapText="1"/>
    </xf>
    <xf numFmtId="0" fontId="34" fillId="3" borderId="16" xfId="0" applyFont="1" applyFill="1" applyBorder="1" applyAlignment="1">
      <alignment horizontal="left" vertical="center" wrapText="1"/>
    </xf>
    <xf numFmtId="0" fontId="34" fillId="24" borderId="3" xfId="0" applyFont="1" applyFill="1" applyBorder="1" applyAlignment="1">
      <alignment horizontal="center" vertical="center" wrapText="1"/>
    </xf>
    <xf numFmtId="0" fontId="34" fillId="0" borderId="0" xfId="0" applyFont="1" applyBorder="1" applyAlignment="1">
      <alignment horizontal="justify" vertical="center" wrapText="1"/>
    </xf>
    <xf numFmtId="0" fontId="34" fillId="0" borderId="0" xfId="0" applyFont="1"/>
    <xf numFmtId="0" fontId="34" fillId="23" borderId="3" xfId="0" applyFont="1" applyFill="1" applyBorder="1" applyAlignment="1">
      <alignment horizontal="center" vertical="top" wrapText="1"/>
    </xf>
    <xf numFmtId="0" fontId="34" fillId="12" borderId="0" xfId="0" applyFont="1" applyFill="1" applyAlignment="1">
      <alignment horizontal="justify" vertical="center" wrapText="1"/>
    </xf>
    <xf numFmtId="0" fontId="34" fillId="5" borderId="2" xfId="0" applyFont="1" applyFill="1" applyBorder="1" applyAlignment="1">
      <alignment horizontal="justify" vertical="center" wrapText="1"/>
    </xf>
    <xf numFmtId="0" fontId="34" fillId="5" borderId="3" xfId="0" applyFont="1" applyFill="1" applyBorder="1" applyAlignment="1">
      <alignment horizontal="justify" vertical="center" wrapText="1"/>
    </xf>
    <xf numFmtId="0" fontId="34" fillId="5" borderId="4" xfId="0" applyFont="1" applyFill="1" applyBorder="1" applyAlignment="1">
      <alignment horizontal="justify" vertical="center" wrapText="1"/>
    </xf>
    <xf numFmtId="0" fontId="14" fillId="5" borderId="1" xfId="0" applyFont="1" applyFill="1" applyBorder="1" applyAlignment="1">
      <alignment horizontal="left" vertical="top" wrapText="1"/>
    </xf>
    <xf numFmtId="0" fontId="36" fillId="5"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24" borderId="1" xfId="0" applyFont="1" applyFill="1" applyBorder="1" applyAlignment="1">
      <alignment horizontal="left" vertical="top" wrapText="1"/>
    </xf>
    <xf numFmtId="0" fontId="36" fillId="24" borderId="1" xfId="0" applyFont="1" applyFill="1" applyBorder="1" applyAlignment="1">
      <alignment horizontal="left" vertical="top" wrapText="1"/>
    </xf>
    <xf numFmtId="0" fontId="14" fillId="24" borderId="3" xfId="0" applyFont="1" applyFill="1" applyBorder="1" applyAlignment="1">
      <alignment horizontal="left" vertical="top" wrapText="1"/>
    </xf>
    <xf numFmtId="0" fontId="14" fillId="23" borderId="1" xfId="0" applyFont="1" applyFill="1" applyBorder="1" applyAlignment="1">
      <alignment horizontal="left" vertical="top" wrapText="1"/>
    </xf>
    <xf numFmtId="0" fontId="36" fillId="23" borderId="1" xfId="0" applyFont="1" applyFill="1" applyBorder="1" applyAlignment="1">
      <alignment horizontal="left" vertical="top" wrapText="1"/>
    </xf>
    <xf numFmtId="0" fontId="14" fillId="23" borderId="4" xfId="0" applyFont="1" applyFill="1" applyBorder="1" applyAlignment="1">
      <alignment horizontal="justify" vertical="top" wrapText="1"/>
    </xf>
    <xf numFmtId="0" fontId="36" fillId="23" borderId="4" xfId="0" applyFont="1" applyFill="1" applyBorder="1" applyAlignment="1">
      <alignment horizontal="justify" vertical="top" wrapText="1"/>
    </xf>
    <xf numFmtId="0" fontId="14" fillId="5" borderId="1" xfId="0" applyFont="1" applyFill="1" applyBorder="1" applyAlignment="1">
      <alignment horizontal="justify" vertical="top" wrapText="1"/>
    </xf>
    <xf numFmtId="0" fontId="14" fillId="23" borderId="1" xfId="0" applyFont="1" applyFill="1" applyBorder="1" applyAlignment="1">
      <alignment horizontal="justify" vertical="top" wrapText="1"/>
    </xf>
    <xf numFmtId="0" fontId="36" fillId="23" borderId="10" xfId="0" applyFont="1" applyFill="1" applyBorder="1" applyAlignment="1">
      <alignment horizontal="left" vertical="top" wrapText="1"/>
    </xf>
    <xf numFmtId="0" fontId="14" fillId="23" borderId="10" xfId="0" applyFont="1" applyFill="1" applyBorder="1" applyAlignment="1">
      <alignment horizontal="left" vertical="top" wrapText="1"/>
    </xf>
    <xf numFmtId="0" fontId="14" fillId="3" borderId="10" xfId="0" applyFont="1" applyFill="1" applyBorder="1" applyAlignment="1">
      <alignment horizontal="justify" vertical="top" wrapText="1"/>
    </xf>
    <xf numFmtId="0" fontId="36" fillId="3" borderId="10" xfId="0" applyFont="1" applyFill="1" applyBorder="1" applyAlignment="1">
      <alignment horizontal="justify"/>
    </xf>
    <xf numFmtId="0" fontId="37" fillId="3" borderId="1" xfId="0" applyFont="1" applyFill="1" applyBorder="1" applyAlignment="1">
      <alignment horizontal="left" vertical="top" wrapText="1"/>
    </xf>
    <xf numFmtId="0" fontId="37" fillId="24" borderId="1" xfId="0" applyFont="1" applyFill="1" applyBorder="1" applyAlignment="1">
      <alignment horizontal="left" vertical="top" wrapText="1"/>
    </xf>
    <xf numFmtId="0" fontId="39" fillId="24" borderId="1" xfId="0" applyFont="1" applyFill="1" applyBorder="1" applyAlignment="1">
      <alignment horizontal="left" vertical="top" wrapText="1"/>
    </xf>
    <xf numFmtId="0" fontId="14" fillId="24" borderId="1" xfId="0" applyFont="1" applyFill="1" applyBorder="1" applyAlignment="1">
      <alignment horizontal="center" vertical="center" wrapText="1"/>
    </xf>
    <xf numFmtId="0" fontId="39" fillId="23" borderId="1" xfId="0" applyFont="1" applyFill="1" applyBorder="1" applyAlignment="1">
      <alignment horizontal="left" vertical="top" wrapText="1"/>
    </xf>
    <xf numFmtId="0" fontId="36" fillId="23" borderId="1" xfId="0" applyFont="1" applyFill="1" applyBorder="1" applyAlignment="1">
      <alignment horizontal="left" wrapText="1"/>
    </xf>
    <xf numFmtId="0" fontId="39" fillId="23" borderId="4" xfId="0" applyFont="1" applyFill="1" applyBorder="1" applyAlignment="1">
      <alignment horizontal="justify" vertical="top" wrapText="1"/>
    </xf>
    <xf numFmtId="0" fontId="37" fillId="5" borderId="1" xfId="0" applyFont="1" applyFill="1" applyBorder="1" applyAlignment="1">
      <alignment horizontal="justify" vertical="top" wrapText="1"/>
    </xf>
    <xf numFmtId="0" fontId="37" fillId="23" borderId="1" xfId="0" applyFont="1" applyFill="1" applyBorder="1" applyAlignment="1">
      <alignment horizontal="left" vertical="top" wrapText="1"/>
    </xf>
    <xf numFmtId="0" fontId="37" fillId="3" borderId="10" xfId="0" applyFont="1" applyFill="1" applyBorder="1" applyAlignment="1">
      <alignment wrapText="1"/>
    </xf>
    <xf numFmtId="0" fontId="37" fillId="3" borderId="10" xfId="0" applyFont="1" applyFill="1" applyBorder="1" applyAlignment="1">
      <alignment horizontal="justify" vertical="center" wrapText="1"/>
    </xf>
    <xf numFmtId="0" fontId="39" fillId="3" borderId="10" xfId="0" applyFont="1" applyFill="1" applyBorder="1" applyAlignment="1">
      <alignment horizontal="justify" vertical="center" wrapText="1"/>
    </xf>
    <xf numFmtId="0" fontId="34" fillId="0" borderId="0" xfId="0" applyFont="1" applyAlignment="1">
      <alignment horizontal="center"/>
    </xf>
    <xf numFmtId="0" fontId="34" fillId="5" borderId="1" xfId="0" applyFont="1" applyFill="1" applyBorder="1" applyAlignment="1">
      <alignment horizontal="center" vertical="center"/>
    </xf>
    <xf numFmtId="0" fontId="14" fillId="5" borderId="1" xfId="0" applyFont="1" applyFill="1" applyBorder="1" applyAlignment="1">
      <alignment horizontal="justify" vertical="center"/>
    </xf>
    <xf numFmtId="0" fontId="14" fillId="23" borderId="1" xfId="0" applyFont="1" applyFill="1" applyBorder="1" applyAlignment="1">
      <alignment horizontal="justify" vertical="center" wrapText="1"/>
    </xf>
    <xf numFmtId="0" fontId="34" fillId="23" borderId="1" xfId="0" applyFont="1" applyFill="1" applyBorder="1" applyAlignment="1">
      <alignment horizontal="center" vertical="center"/>
    </xf>
    <xf numFmtId="0" fontId="14" fillId="23" borderId="1" xfId="0" applyFont="1" applyFill="1" applyBorder="1" applyAlignment="1">
      <alignment horizontal="justify" vertical="center"/>
    </xf>
    <xf numFmtId="0" fontId="14" fillId="3" borderId="1" xfId="0" applyFont="1" applyFill="1" applyBorder="1" applyAlignment="1">
      <alignment horizontal="justify" vertical="center"/>
    </xf>
    <xf numFmtId="0" fontId="34" fillId="3" borderId="1" xfId="0" applyFont="1" applyFill="1" applyBorder="1" applyAlignment="1">
      <alignment horizontal="center" vertical="center"/>
    </xf>
    <xf numFmtId="0" fontId="14" fillId="24" borderId="1" xfId="0" applyFont="1" applyFill="1" applyBorder="1" applyAlignment="1">
      <alignment horizontal="justify" vertical="center"/>
    </xf>
    <xf numFmtId="0" fontId="34" fillId="24" borderId="1" xfId="0" applyFont="1" applyFill="1" applyBorder="1" applyAlignment="1">
      <alignment horizontal="center" vertical="center"/>
    </xf>
    <xf numFmtId="0" fontId="14" fillId="0" borderId="0" xfId="0" applyFont="1" applyAlignment="1">
      <alignment horizontal="center" vertical="center" wrapText="1"/>
    </xf>
    <xf numFmtId="0" fontId="34" fillId="23" borderId="1" xfId="0" applyFont="1" applyFill="1" applyBorder="1" applyAlignment="1">
      <alignment horizontal="center" vertical="center" wrapText="1"/>
    </xf>
    <xf numFmtId="0" fontId="14" fillId="23" borderId="1" xfId="0" applyFont="1" applyFill="1" applyBorder="1" applyAlignment="1">
      <alignment horizontal="left" vertical="center" wrapText="1"/>
    </xf>
    <xf numFmtId="0" fontId="3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34" fillId="3" borderId="1" xfId="0" applyFont="1" applyFill="1" applyBorder="1" applyAlignment="1">
      <alignment horizontal="center" vertical="center" wrapText="1"/>
    </xf>
    <xf numFmtId="0" fontId="34" fillId="24" borderId="2" xfId="0" applyFont="1" applyFill="1" applyBorder="1" applyAlignment="1">
      <alignment horizontal="center" vertical="center" wrapText="1"/>
    </xf>
    <xf numFmtId="0" fontId="34" fillId="0" borderId="0" xfId="0" applyFont="1" applyAlignment="1">
      <alignment horizontal="justify" vertical="top" wrapText="1"/>
    </xf>
    <xf numFmtId="0" fontId="37" fillId="5" borderId="1" xfId="0" applyFont="1" applyFill="1" applyBorder="1" applyAlignment="1">
      <alignment horizontal="justify" vertical="center" wrapText="1"/>
    </xf>
    <xf numFmtId="0" fontId="37" fillId="24" borderId="1" xfId="0" applyFont="1" applyFill="1" applyBorder="1" applyAlignment="1">
      <alignment horizontal="justify" vertical="center" wrapText="1"/>
    </xf>
    <xf numFmtId="0" fontId="34" fillId="0" borderId="0" xfId="0" applyFont="1" applyAlignment="1">
      <alignment wrapText="1"/>
    </xf>
    <xf numFmtId="0" fontId="34" fillId="2" borderId="1" xfId="0" applyFont="1" applyFill="1" applyBorder="1" applyAlignment="1">
      <alignment horizontal="center" vertical="top" wrapText="1"/>
    </xf>
    <xf numFmtId="0" fontId="14" fillId="25" borderId="1" xfId="0" applyFont="1" applyFill="1" applyBorder="1" applyAlignment="1">
      <alignment horizontal="justify" vertical="top" wrapText="1"/>
    </xf>
    <xf numFmtId="0" fontId="34" fillId="25" borderId="1" xfId="0" applyFont="1" applyFill="1" applyBorder="1" applyAlignment="1">
      <alignment horizontal="center" vertical="center" wrapText="1"/>
    </xf>
    <xf numFmtId="0" fontId="14" fillId="24" borderId="1" xfId="0" applyFont="1" applyFill="1" applyBorder="1" applyAlignment="1">
      <alignment horizontal="justify" vertical="top" wrapText="1"/>
    </xf>
    <xf numFmtId="0" fontId="14" fillId="13" borderId="1" xfId="0" applyFont="1" applyFill="1" applyBorder="1" applyAlignment="1">
      <alignment horizontal="justify" vertical="top" wrapText="1"/>
    </xf>
    <xf numFmtId="0" fontId="34" fillId="13" borderId="1" xfId="0" applyFont="1" applyFill="1" applyBorder="1" applyAlignment="1">
      <alignment horizontal="center" vertical="center" wrapText="1"/>
    </xf>
    <xf numFmtId="0" fontId="14" fillId="3" borderId="1" xfId="0" applyFont="1" applyFill="1" applyBorder="1" applyAlignment="1">
      <alignment horizontal="justify" vertical="top" wrapText="1"/>
    </xf>
    <xf numFmtId="0" fontId="36" fillId="25" borderId="1" xfId="0" applyFont="1" applyFill="1" applyBorder="1" applyAlignment="1">
      <alignment horizontal="justify" vertical="top" wrapText="1"/>
    </xf>
    <xf numFmtId="0" fontId="14" fillId="4" borderId="1" xfId="0" applyFont="1" applyFill="1" applyBorder="1" applyAlignment="1">
      <alignment horizontal="justify" vertical="top" wrapText="1"/>
    </xf>
    <xf numFmtId="0" fontId="34" fillId="4" borderId="1" xfId="0" applyFont="1" applyFill="1" applyBorder="1" applyAlignment="1">
      <alignment horizontal="center" vertical="center" wrapText="1"/>
    </xf>
    <xf numFmtId="0" fontId="36" fillId="4" borderId="1" xfId="0" applyFont="1" applyFill="1" applyBorder="1" applyAlignment="1">
      <alignment horizontal="justify" vertical="top" wrapText="1"/>
    </xf>
    <xf numFmtId="0" fontId="14" fillId="26" borderId="1" xfId="0" applyFont="1" applyFill="1" applyBorder="1" applyAlignment="1">
      <alignment horizontal="justify" vertical="top" wrapText="1"/>
    </xf>
    <xf numFmtId="0" fontId="34" fillId="26" borderId="1" xfId="0" applyFont="1" applyFill="1" applyBorder="1" applyAlignment="1">
      <alignment horizontal="center" vertical="center" wrapText="1"/>
    </xf>
    <xf numFmtId="0" fontId="37" fillId="23" borderId="2" xfId="0" applyFont="1" applyFill="1" applyBorder="1" applyAlignment="1">
      <alignment horizontal="justify" vertical="top" wrapText="1"/>
    </xf>
    <xf numFmtId="0" fontId="37" fillId="24" borderId="1" xfId="0" applyFont="1" applyFill="1" applyBorder="1" applyAlignment="1">
      <alignment horizontal="justify" vertical="top"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7" fillId="0" borderId="0" xfId="0" applyFont="1" applyAlignment="1">
      <alignment horizontal="center" vertical="center" wrapText="1"/>
    </xf>
    <xf numFmtId="0" fontId="37" fillId="13" borderId="1" xfId="0" applyFont="1" applyFill="1" applyBorder="1" applyAlignment="1">
      <alignment horizontal="justify" vertical="top" wrapText="1"/>
    </xf>
    <xf numFmtId="0" fontId="37" fillId="26" borderId="1" xfId="0" applyFont="1" applyFill="1" applyBorder="1" applyAlignment="1">
      <alignment horizontal="justify" vertical="top" wrapText="1"/>
    </xf>
    <xf numFmtId="0" fontId="37" fillId="23" borderId="1" xfId="0" applyFont="1" applyFill="1" applyBorder="1" applyAlignment="1">
      <alignment horizontal="justify" vertical="top" wrapText="1"/>
    </xf>
    <xf numFmtId="0" fontId="36" fillId="3" borderId="1" xfId="0" applyFont="1" applyFill="1" applyBorder="1" applyAlignment="1">
      <alignment horizontal="justify" vertical="center" wrapText="1"/>
    </xf>
    <xf numFmtId="0" fontId="36" fillId="24"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9" fillId="3" borderId="1" xfId="0" applyFont="1" applyFill="1" applyBorder="1" applyAlignment="1">
      <alignment horizontal="justify" vertical="center" wrapText="1"/>
    </xf>
    <xf numFmtId="0" fontId="39" fillId="24" borderId="1" xfId="0" applyFont="1" applyFill="1" applyBorder="1" applyAlignment="1">
      <alignment horizontal="justify" vertical="center" wrapText="1"/>
    </xf>
    <xf numFmtId="0" fontId="6" fillId="3" borderId="1" xfId="0" applyFont="1" applyFill="1" applyBorder="1" applyAlignment="1">
      <alignment horizontal="justify" vertical="top" wrapText="1"/>
    </xf>
    <xf numFmtId="0" fontId="25" fillId="5" borderId="1" xfId="0"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2" borderId="1" xfId="0" applyFont="1" applyFill="1" applyBorder="1" applyAlignment="1">
      <alignment horizontal="justify" vertical="top" wrapText="1"/>
    </xf>
    <xf numFmtId="0" fontId="5" fillId="5" borderId="1" xfId="0" applyFont="1" applyFill="1" applyBorder="1" applyAlignment="1">
      <alignment horizontal="justify" vertical="top" wrapText="1"/>
    </xf>
    <xf numFmtId="0" fontId="6" fillId="5" borderId="1" xfId="0" applyFont="1" applyFill="1" applyBorder="1" applyAlignment="1">
      <alignment horizontal="justify" vertical="top" wrapText="1"/>
    </xf>
    <xf numFmtId="0" fontId="5" fillId="3" borderId="1" xfId="0" applyFont="1" applyFill="1" applyBorder="1" applyAlignment="1">
      <alignment horizontal="justify" vertical="top" wrapText="1"/>
    </xf>
    <xf numFmtId="0" fontId="5" fillId="23" borderId="1" xfId="0" applyFont="1" applyFill="1" applyBorder="1" applyAlignment="1">
      <alignment horizontal="justify" vertical="top" wrapText="1"/>
    </xf>
    <xf numFmtId="0" fontId="5" fillId="23" borderId="1" xfId="0" applyFont="1" applyFill="1" applyBorder="1" applyAlignment="1">
      <alignment horizontal="center" vertical="center" wrapText="1"/>
    </xf>
    <xf numFmtId="0" fontId="16" fillId="23" borderId="1" xfId="0" applyFont="1" applyFill="1" applyBorder="1" applyAlignment="1">
      <alignment horizontal="justify" vertical="top" wrapText="1"/>
    </xf>
    <xf numFmtId="0" fontId="16" fillId="23" borderId="1" xfId="0" applyFont="1" applyFill="1" applyBorder="1" applyAlignment="1">
      <alignment horizontal="center" vertical="center" wrapText="1"/>
    </xf>
    <xf numFmtId="0" fontId="30" fillId="23" borderId="1" xfId="0" applyFont="1" applyFill="1" applyBorder="1" applyAlignment="1">
      <alignment horizontal="justify" vertical="top" wrapText="1"/>
    </xf>
    <xf numFmtId="0" fontId="25" fillId="23" borderId="1" xfId="0" applyFont="1" applyFill="1" applyBorder="1" applyAlignment="1">
      <alignment horizontal="center" vertical="center" wrapText="1"/>
    </xf>
    <xf numFmtId="49" fontId="16" fillId="23" borderId="1"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0" borderId="0" xfId="0" applyFont="1" applyAlignment="1">
      <alignment horizontal="center" vertical="center" wrapText="1"/>
    </xf>
    <xf numFmtId="0" fontId="6" fillId="6" borderId="2" xfId="0" applyFont="1" applyFill="1" applyBorder="1" applyAlignment="1">
      <alignment horizontal="center" vertical="center" wrapText="1"/>
    </xf>
    <xf numFmtId="0" fontId="27" fillId="6" borderId="1" xfId="0" applyFont="1" applyFill="1" applyBorder="1" applyAlignment="1">
      <alignment horizontal="justify" vertical="center" wrapText="1"/>
    </xf>
    <xf numFmtId="0" fontId="5"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2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7" fillId="5" borderId="2" xfId="0" applyFont="1" applyFill="1" applyBorder="1" applyAlignment="1">
      <alignment horizontal="justify" vertical="center" wrapText="1"/>
    </xf>
    <xf numFmtId="0" fontId="34" fillId="0" borderId="1" xfId="0" applyFont="1" applyBorder="1" applyAlignment="1">
      <alignment horizontal="justify" vertical="top" wrapText="1"/>
    </xf>
    <xf numFmtId="0" fontId="14" fillId="5" borderId="2" xfId="0" applyFont="1" applyFill="1" applyBorder="1" applyAlignment="1">
      <alignment horizontal="center" vertical="center" wrapText="1"/>
    </xf>
    <xf numFmtId="0" fontId="34" fillId="0" borderId="0" xfId="0" applyFont="1" applyAlignment="1">
      <alignment horizontal="center" vertical="center" wrapText="1"/>
    </xf>
    <xf numFmtId="0" fontId="7" fillId="0" borderId="0" xfId="0" applyFont="1" applyAlignment="1">
      <alignment horizontal="center" vertical="center" wrapText="1"/>
    </xf>
    <xf numFmtId="0" fontId="7" fillId="6" borderId="1" xfId="0" applyFont="1" applyFill="1" applyBorder="1" applyAlignment="1">
      <alignment horizontal="center" vertical="center" wrapText="1"/>
    </xf>
    <xf numFmtId="0" fontId="26" fillId="5" borderId="1" xfId="0" applyFont="1" applyFill="1" applyBorder="1" applyAlignment="1">
      <alignment horizontal="justify" vertical="top" wrapText="1"/>
    </xf>
    <xf numFmtId="0" fontId="26" fillId="23" borderId="1" xfId="0" applyFont="1" applyFill="1" applyBorder="1" applyAlignment="1">
      <alignment horizontal="justify" vertical="top" wrapText="1"/>
    </xf>
    <xf numFmtId="0" fontId="8" fillId="2" borderId="2" xfId="0" applyFont="1" applyFill="1" applyBorder="1" applyAlignment="1">
      <alignment horizontal="justify" vertical="top" wrapText="1"/>
    </xf>
    <xf numFmtId="0" fontId="5" fillId="6" borderId="1" xfId="0" applyFont="1" applyFill="1" applyBorder="1" applyAlignment="1">
      <alignment horizontal="justify" vertical="top" wrapText="1"/>
    </xf>
    <xf numFmtId="0" fontId="16" fillId="6" borderId="1" xfId="0" applyFont="1" applyFill="1" applyBorder="1" applyAlignment="1">
      <alignment horizontal="justify" vertical="top" wrapText="1"/>
    </xf>
    <xf numFmtId="0" fontId="27" fillId="6" borderId="1" xfId="0" applyFont="1" applyFill="1" applyBorder="1" applyAlignment="1">
      <alignment horizontal="justify" vertical="top" wrapText="1"/>
    </xf>
    <xf numFmtId="0" fontId="26" fillId="6" borderId="1" xfId="0" applyFont="1" applyFill="1" applyBorder="1" applyAlignment="1">
      <alignment horizontal="justify" vertical="top" wrapText="1"/>
    </xf>
    <xf numFmtId="0" fontId="3" fillId="6" borderId="1" xfId="0" applyFont="1" applyFill="1" applyBorder="1" applyAlignment="1">
      <alignment horizontal="justify" vertical="top" wrapText="1"/>
    </xf>
    <xf numFmtId="0" fontId="16" fillId="5" borderId="4" xfId="0" applyFont="1" applyFill="1" applyBorder="1" applyAlignment="1">
      <alignment horizontal="justify" vertical="top" wrapText="1"/>
    </xf>
    <xf numFmtId="0" fontId="16" fillId="5" borderId="1" xfId="0" applyFont="1" applyFill="1" applyBorder="1" applyAlignment="1">
      <alignment horizontal="justify" vertical="top" wrapText="1"/>
    </xf>
    <xf numFmtId="0" fontId="27" fillId="5" borderId="1" xfId="0" applyFont="1" applyFill="1" applyBorder="1" applyAlignment="1">
      <alignment horizontal="justify" vertical="top" wrapText="1"/>
    </xf>
    <xf numFmtId="0" fontId="3" fillId="5" borderId="1" xfId="0" applyFont="1" applyFill="1" applyBorder="1" applyAlignment="1">
      <alignment horizontal="justify" vertical="top" wrapText="1"/>
    </xf>
    <xf numFmtId="0" fontId="6" fillId="6" borderId="9" xfId="0" applyFont="1" applyFill="1" applyBorder="1" applyAlignment="1">
      <alignment horizontal="justify" vertical="top" wrapText="1"/>
    </xf>
    <xf numFmtId="0" fontId="5" fillId="5" borderId="9" xfId="0" applyFont="1" applyFill="1" applyBorder="1" applyAlignment="1">
      <alignment horizontal="justify" vertical="top" wrapText="1"/>
    </xf>
    <xf numFmtId="0" fontId="16" fillId="5" borderId="9" xfId="0" applyFont="1" applyFill="1" applyBorder="1" applyAlignment="1">
      <alignment horizontal="justify" vertical="top" wrapText="1"/>
    </xf>
    <xf numFmtId="0" fontId="26" fillId="5" borderId="9" xfId="0" applyFont="1" applyFill="1" applyBorder="1" applyAlignment="1">
      <alignment horizontal="justify" vertical="top" wrapText="1"/>
    </xf>
    <xf numFmtId="0" fontId="27" fillId="5" borderId="9" xfId="0" applyFont="1" applyFill="1" applyBorder="1" applyAlignment="1">
      <alignment horizontal="justify" vertical="top" wrapText="1"/>
    </xf>
    <xf numFmtId="0" fontId="15" fillId="5" borderId="9" xfId="0" applyFont="1" applyFill="1" applyBorder="1" applyAlignment="1">
      <alignment horizontal="justify" vertical="top" wrapText="1"/>
    </xf>
    <xf numFmtId="0" fontId="6" fillId="6" borderId="4" xfId="0" applyFont="1" applyFill="1" applyBorder="1" applyAlignment="1">
      <alignment horizontal="justify" vertical="top"/>
    </xf>
    <xf numFmtId="0" fontId="6" fillId="5" borderId="1" xfId="0" applyFont="1" applyFill="1" applyBorder="1" applyAlignment="1">
      <alignment horizontal="justify" vertical="top"/>
    </xf>
    <xf numFmtId="0" fontId="6" fillId="6" borderId="1" xfId="0" applyFont="1" applyFill="1" applyBorder="1" applyAlignment="1">
      <alignment horizontal="justify" vertical="top" wrapText="1"/>
    </xf>
    <xf numFmtId="0" fontId="6" fillId="3" borderId="1" xfId="0" applyFont="1" applyFill="1" applyBorder="1" applyAlignment="1">
      <alignment horizontal="justify" vertical="top"/>
    </xf>
    <xf numFmtId="0" fontId="6" fillId="6" borderId="2" xfId="0" applyFont="1" applyFill="1" applyBorder="1" applyAlignment="1">
      <alignment horizontal="justify" vertical="top" wrapText="1"/>
    </xf>
    <xf numFmtId="49" fontId="6" fillId="3" borderId="2" xfId="0" applyNumberFormat="1" applyFont="1" applyFill="1" applyBorder="1" applyAlignment="1">
      <alignment horizontal="justify" vertical="justify" wrapText="1"/>
    </xf>
    <xf numFmtId="0" fontId="6" fillId="3" borderId="1" xfId="0" applyFont="1" applyFill="1" applyBorder="1" applyAlignment="1">
      <alignment horizontal="justify" vertical="justify" wrapText="1"/>
    </xf>
    <xf numFmtId="0" fontId="6" fillId="7" borderId="1" xfId="0" applyFont="1" applyFill="1" applyBorder="1" applyAlignment="1">
      <alignment horizontal="justify" vertical="justify" wrapText="1"/>
    </xf>
    <xf numFmtId="0" fontId="51" fillId="5" borderId="1" xfId="0" applyFont="1" applyFill="1" applyBorder="1" applyAlignment="1">
      <alignment horizontal="justify" vertical="center" wrapText="1"/>
    </xf>
    <xf numFmtId="0" fontId="52" fillId="3" borderId="1" xfId="0" applyFont="1" applyFill="1" applyBorder="1" applyAlignment="1">
      <alignment horizontal="justify" vertical="center" wrapText="1"/>
    </xf>
    <xf numFmtId="0" fontId="53" fillId="3" borderId="1"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38" fillId="5" borderId="1" xfId="0" applyFont="1" applyFill="1" applyBorder="1" applyAlignment="1">
      <alignment horizontal="justify" vertical="center" wrapText="1"/>
    </xf>
    <xf numFmtId="0" fontId="37" fillId="6" borderId="1" xfId="0" applyFont="1" applyFill="1" applyBorder="1" applyAlignment="1">
      <alignment horizontal="justify" vertical="center" wrapText="1"/>
    </xf>
    <xf numFmtId="0" fontId="3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36" fillId="6" borderId="1" xfId="0" applyFont="1" applyFill="1" applyBorder="1" applyAlignment="1">
      <alignment horizontal="justify" vertical="center" wrapText="1"/>
    </xf>
    <xf numFmtId="0" fontId="35" fillId="6" borderId="1" xfId="0" applyFont="1" applyFill="1" applyBorder="1" applyAlignment="1">
      <alignment horizontal="center" vertical="center" wrapText="1"/>
    </xf>
    <xf numFmtId="0" fontId="42" fillId="6" borderId="1" xfId="0" applyFont="1" applyFill="1" applyBorder="1" applyAlignment="1">
      <alignment horizontal="center" vertical="center" wrapText="1"/>
    </xf>
    <xf numFmtId="0" fontId="42" fillId="6" borderId="1" xfId="0" applyFont="1" applyFill="1" applyBorder="1" applyAlignment="1">
      <alignment horizontal="justify" vertical="center" wrapText="1"/>
    </xf>
    <xf numFmtId="0" fontId="37"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7" borderId="1" xfId="0" applyFont="1" applyFill="1" applyBorder="1" applyAlignment="1">
      <alignment horizontal="justify" vertical="center" wrapText="1"/>
    </xf>
    <xf numFmtId="0" fontId="34"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36" fillId="7" borderId="1" xfId="0" applyFont="1" applyFill="1" applyBorder="1" applyAlignment="1">
      <alignment horizontal="justify" vertical="center" wrapText="1"/>
    </xf>
    <xf numFmtId="0" fontId="14" fillId="7" borderId="4" xfId="0" applyFont="1" applyFill="1" applyBorder="1" applyAlignment="1">
      <alignment horizontal="justify" vertical="center" wrapText="1"/>
    </xf>
    <xf numFmtId="0" fontId="34" fillId="7" borderId="4"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24"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25" fillId="6" borderId="1" xfId="0" applyFont="1" applyFill="1" applyBorder="1" applyAlignment="1">
      <alignment horizontal="justify" vertical="center" wrapText="1"/>
    </xf>
    <xf numFmtId="0" fontId="54" fillId="6" borderId="1" xfId="0" applyFont="1" applyFill="1" applyBorder="1" applyAlignment="1">
      <alignment horizontal="justify" vertical="center" wrapText="1"/>
    </xf>
    <xf numFmtId="0" fontId="28" fillId="6" borderId="1" xfId="0" applyFont="1" applyFill="1" applyBorder="1" applyAlignment="1">
      <alignment horizontal="justify" vertical="center" wrapText="1"/>
    </xf>
    <xf numFmtId="0" fontId="7" fillId="6" borderId="1" xfId="0" applyFont="1" applyFill="1" applyBorder="1" applyAlignment="1">
      <alignment horizontal="justify" vertical="center" wrapText="1"/>
    </xf>
    <xf numFmtId="0" fontId="7" fillId="3" borderId="1" xfId="0" applyFont="1" applyFill="1" applyBorder="1" applyAlignment="1">
      <alignment horizontal="justify" vertical="center" wrapText="1"/>
    </xf>
    <xf numFmtId="0" fontId="51" fillId="3" borderId="1" xfId="0" applyFont="1" applyFill="1" applyBorder="1" applyAlignment="1">
      <alignment horizontal="justify" vertical="center" wrapText="1"/>
    </xf>
    <xf numFmtId="0" fontId="7" fillId="7" borderId="1" xfId="0" applyFont="1" applyFill="1" applyBorder="1" applyAlignment="1">
      <alignment horizontal="justify" vertical="center" wrapText="1"/>
    </xf>
    <xf numFmtId="0" fontId="26" fillId="3" borderId="1" xfId="0" applyFont="1" applyFill="1" applyBorder="1" applyAlignment="1">
      <alignment horizontal="justify" vertical="top" wrapText="1"/>
    </xf>
    <xf numFmtId="0" fontId="16" fillId="3" borderId="1" xfId="0" applyFont="1" applyFill="1" applyBorder="1" applyAlignment="1">
      <alignment horizontal="justify" vertical="top" wrapText="1"/>
    </xf>
    <xf numFmtId="0" fontId="27" fillId="3" borderId="1" xfId="0" applyFont="1" applyFill="1" applyBorder="1" applyAlignment="1">
      <alignment horizontal="justify" vertical="top" wrapText="1"/>
    </xf>
    <xf numFmtId="0" fontId="28" fillId="5" borderId="1" xfId="0" applyFont="1" applyFill="1" applyBorder="1" applyAlignment="1">
      <alignment horizontal="justify" vertical="top" wrapText="1"/>
    </xf>
    <xf numFmtId="0" fontId="28" fillId="23" borderId="1" xfId="0" applyFont="1" applyFill="1" applyBorder="1" applyAlignment="1">
      <alignment horizontal="justify" vertical="top" wrapText="1"/>
    </xf>
    <xf numFmtId="0" fontId="15" fillId="3" borderId="1" xfId="0" applyFont="1" applyFill="1" applyBorder="1" applyAlignment="1">
      <alignment horizontal="justify" vertical="top" wrapText="1"/>
    </xf>
    <xf numFmtId="0" fontId="5" fillId="24" borderId="1" xfId="0" applyFont="1" applyFill="1" applyBorder="1" applyAlignment="1">
      <alignment horizontal="justify" vertical="top" wrapText="1"/>
    </xf>
    <xf numFmtId="0" fontId="5" fillId="24" borderId="1" xfId="0" applyFont="1" applyFill="1" applyBorder="1" applyAlignment="1">
      <alignment horizontal="center" vertical="center" wrapText="1"/>
    </xf>
    <xf numFmtId="0" fontId="26" fillId="24" borderId="1" xfId="0" applyFont="1" applyFill="1" applyBorder="1" applyAlignment="1">
      <alignment horizontal="justify" vertical="top" wrapText="1"/>
    </xf>
    <xf numFmtId="0" fontId="34" fillId="5" borderId="1" xfId="0" applyFont="1" applyFill="1" applyBorder="1" applyAlignment="1">
      <alignment horizontal="justify" vertical="center" wrapText="1"/>
    </xf>
    <xf numFmtId="0" fontId="34" fillId="0" borderId="0" xfId="0" applyFont="1" applyBorder="1" applyAlignment="1">
      <alignment horizontal="center" vertical="center" wrapText="1"/>
    </xf>
    <xf numFmtId="0" fontId="34" fillId="0" borderId="0" xfId="0" applyFont="1" applyFill="1" applyBorder="1" applyAlignment="1">
      <alignment horizontal="center" vertical="center" wrapText="1"/>
    </xf>
    <xf numFmtId="0" fontId="14" fillId="23" borderId="1" xfId="0" applyFont="1" applyFill="1" applyBorder="1" applyAlignment="1">
      <alignment horizontal="center" vertical="center" wrapText="1"/>
    </xf>
    <xf numFmtId="0" fontId="34" fillId="23" borderId="1" xfId="0" applyFont="1" applyFill="1" applyBorder="1" applyAlignment="1">
      <alignment horizontal="justify" vertical="center" wrapText="1"/>
    </xf>
    <xf numFmtId="0" fontId="39" fillId="23" borderId="1" xfId="0" applyFont="1" applyFill="1" applyBorder="1" applyAlignment="1">
      <alignment horizontal="justify" vertical="center" wrapText="1"/>
    </xf>
    <xf numFmtId="0" fontId="36" fillId="23" borderId="1" xfId="0" applyFont="1" applyFill="1" applyBorder="1" applyAlignment="1">
      <alignment horizontal="justify" vertical="center" wrapText="1"/>
    </xf>
    <xf numFmtId="0" fontId="7" fillId="23" borderId="1" xfId="0" applyFont="1" applyFill="1" applyBorder="1" applyAlignment="1">
      <alignment horizontal="center" vertical="center" wrapText="1"/>
    </xf>
    <xf numFmtId="0" fontId="7" fillId="23" borderId="0" xfId="0" applyFont="1" applyFill="1"/>
    <xf numFmtId="0" fontId="7" fillId="23" borderId="3" xfId="0" applyFont="1" applyFill="1" applyBorder="1" applyAlignment="1">
      <alignment vertical="center" wrapText="1"/>
    </xf>
    <xf numFmtId="0" fontId="7" fillId="23" borderId="3" xfId="0" applyFont="1" applyFill="1" applyBorder="1" applyAlignment="1">
      <alignment horizontal="center" vertical="center" wrapText="1"/>
    </xf>
    <xf numFmtId="0" fontId="7" fillId="23" borderId="2" xfId="0" applyFont="1" applyFill="1" applyBorder="1" applyAlignment="1">
      <alignment horizontal="center" vertical="center" wrapText="1"/>
    </xf>
    <xf numFmtId="0" fontId="7" fillId="23" borderId="4"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8" fillId="24" borderId="2"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23" borderId="1" xfId="0" applyFont="1" applyFill="1" applyBorder="1" applyAlignment="1">
      <alignment horizontal="center" vertical="center" wrapText="1"/>
    </xf>
    <xf numFmtId="0" fontId="17" fillId="23" borderId="4" xfId="0" applyFont="1" applyFill="1" applyBorder="1" applyAlignment="1">
      <alignment horizontal="center" vertical="center" wrapText="1"/>
    </xf>
    <xf numFmtId="0" fontId="17" fillId="24" borderId="2" xfId="0" applyFont="1" applyFill="1" applyBorder="1" applyAlignment="1">
      <alignment horizontal="center" vertical="center" wrapText="1"/>
    </xf>
    <xf numFmtId="0" fontId="8" fillId="23" borderId="1" xfId="0" applyFont="1" applyFill="1" applyBorder="1" applyAlignment="1">
      <alignment horizontal="left" vertical="center" wrapText="1"/>
    </xf>
    <xf numFmtId="0" fontId="8" fillId="23" borderId="1" xfId="0" applyFont="1" applyFill="1" applyBorder="1"/>
    <xf numFmtId="0" fontId="8" fillId="23" borderId="1" xfId="0" applyFont="1" applyFill="1" applyBorder="1" applyAlignment="1">
      <alignment wrapText="1"/>
    </xf>
    <xf numFmtId="0" fontId="8" fillId="5" borderId="1" xfId="0" applyFont="1" applyFill="1" applyBorder="1" applyAlignment="1">
      <alignment horizontal="justify" vertical="center"/>
    </xf>
    <xf numFmtId="0" fontId="8" fillId="5" borderId="1" xfId="0" applyFont="1" applyFill="1" applyBorder="1"/>
    <xf numFmtId="0" fontId="8" fillId="23" borderId="1" xfId="0" applyFont="1" applyFill="1" applyBorder="1" applyAlignment="1">
      <alignment horizontal="justify" vertical="center"/>
    </xf>
    <xf numFmtId="0" fontId="8" fillId="23" borderId="1" xfId="0" applyFont="1" applyFill="1" applyBorder="1" applyAlignment="1">
      <alignment vertical="top" wrapText="1"/>
    </xf>
    <xf numFmtId="0" fontId="17" fillId="23" borderId="2" xfId="0" applyFont="1" applyFill="1" applyBorder="1" applyAlignment="1">
      <alignment horizontal="center" vertical="center" wrapText="1"/>
    </xf>
    <xf numFmtId="0" fontId="56" fillId="23" borderId="1" xfId="0" applyFont="1" applyFill="1" applyBorder="1" applyAlignment="1">
      <alignment horizontal="center" vertical="center" wrapText="1"/>
    </xf>
    <xf numFmtId="0" fontId="8" fillId="23" borderId="1" xfId="0" applyFont="1" applyFill="1" applyBorder="1" applyAlignment="1">
      <alignment horizontal="center" vertical="center" wrapText="1"/>
    </xf>
    <xf numFmtId="0" fontId="17" fillId="23" borderId="13" xfId="0" applyFont="1" applyFill="1" applyBorder="1" applyAlignment="1">
      <alignment horizontal="justify" vertical="center" wrapText="1"/>
    </xf>
    <xf numFmtId="0" fontId="17" fillId="23" borderId="1" xfId="0" applyFont="1" applyFill="1" applyBorder="1" applyAlignment="1">
      <alignment horizontal="center" vertical="top" wrapText="1"/>
    </xf>
    <xf numFmtId="0" fontId="7" fillId="23" borderId="1" xfId="0" applyFont="1" applyFill="1" applyBorder="1" applyAlignment="1">
      <alignment horizontal="center" vertical="top" wrapText="1"/>
    </xf>
    <xf numFmtId="0" fontId="17" fillId="23" borderId="1" xfId="0" applyFont="1" applyFill="1" applyBorder="1" applyAlignment="1">
      <alignment vertical="top" wrapText="1"/>
    </xf>
    <xf numFmtId="0" fontId="17" fillId="23" borderId="1" xfId="0" applyFont="1" applyFill="1" applyBorder="1" applyAlignment="1">
      <alignment horizontal="justify" vertical="center" wrapText="1"/>
    </xf>
    <xf numFmtId="0" fontId="56" fillId="23" borderId="1" xfId="0" applyFont="1" applyFill="1" applyBorder="1" applyAlignment="1">
      <alignment horizontal="center" vertical="top" wrapText="1"/>
    </xf>
    <xf numFmtId="0" fontId="8" fillId="23" borderId="1" xfId="0" applyFont="1" applyFill="1" applyBorder="1" applyAlignment="1">
      <alignment horizontal="center" vertical="top" wrapText="1"/>
    </xf>
    <xf numFmtId="0" fontId="56" fillId="3" borderId="1" xfId="0" applyFont="1" applyFill="1" applyBorder="1" applyAlignment="1">
      <alignment horizontal="center" vertical="center" wrapText="1"/>
    </xf>
    <xf numFmtId="0" fontId="17" fillId="3" borderId="1" xfId="0" applyFont="1" applyFill="1" applyBorder="1" applyAlignment="1">
      <alignment horizontal="justify" vertical="center" wrapText="1"/>
    </xf>
    <xf numFmtId="0" fontId="53" fillId="23" borderId="14" xfId="0" applyFont="1" applyFill="1" applyBorder="1" applyAlignment="1">
      <alignment horizontal="justify" vertical="center" wrapText="1"/>
    </xf>
    <xf numFmtId="0" fontId="52" fillId="24" borderId="2" xfId="0" applyFont="1" applyFill="1" applyBorder="1" applyAlignment="1">
      <alignment horizontal="left" vertical="center" wrapText="1"/>
    </xf>
    <xf numFmtId="0" fontId="40" fillId="5" borderId="1" xfId="0" applyFont="1" applyFill="1" applyBorder="1" applyAlignment="1">
      <alignment horizontal="justify" vertical="center" wrapText="1"/>
    </xf>
    <xf numFmtId="0" fontId="40" fillId="23" borderId="1" xfId="0" applyFont="1" applyFill="1" applyBorder="1" applyAlignment="1">
      <alignment horizontal="center" vertical="center" wrapText="1"/>
    </xf>
    <xf numFmtId="0" fontId="36" fillId="23" borderId="1" xfId="0" applyFont="1" applyFill="1" applyBorder="1" applyAlignment="1">
      <alignment vertical="center" wrapText="1"/>
    </xf>
    <xf numFmtId="0" fontId="36" fillId="23" borderId="1" xfId="0" applyFont="1" applyFill="1" applyBorder="1" applyAlignment="1">
      <alignment horizontal="center" vertical="center" wrapText="1"/>
    </xf>
    <xf numFmtId="0" fontId="40" fillId="23" borderId="1" xfId="0" applyFont="1" applyFill="1" applyBorder="1" applyAlignment="1">
      <alignment horizontal="justify" vertical="center" wrapText="1"/>
    </xf>
    <xf numFmtId="0" fontId="36" fillId="24" borderId="1" xfId="0" applyFont="1" applyFill="1" applyBorder="1" applyAlignment="1">
      <alignment horizontal="justify" vertical="center" wrapText="1"/>
    </xf>
    <xf numFmtId="0" fontId="14" fillId="0" borderId="0" xfId="0" applyFont="1" applyAlignment="1">
      <alignment horizontal="center" vertical="center" wrapText="1"/>
    </xf>
    <xf numFmtId="0" fontId="34" fillId="3"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34" fillId="23"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23" borderId="1" xfId="0" applyFont="1" applyFill="1" applyBorder="1" applyAlignment="1">
      <alignment horizontal="center" vertical="center" wrapText="1"/>
    </xf>
    <xf numFmtId="0" fontId="39"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23" borderId="1" xfId="0" applyFont="1" applyFill="1" applyBorder="1" applyAlignment="1">
      <alignment horizontal="left" vertical="center" wrapText="1"/>
    </xf>
    <xf numFmtId="0" fontId="37" fillId="23" borderId="1" xfId="0" applyFont="1" applyFill="1" applyBorder="1" applyAlignment="1">
      <alignment horizontal="left" vertical="center" wrapText="1"/>
    </xf>
    <xf numFmtId="0" fontId="34" fillId="3" borderId="2" xfId="0" applyFont="1" applyFill="1" applyBorder="1" applyAlignment="1">
      <alignment horizontal="center" vertical="center" wrapText="1"/>
    </xf>
    <xf numFmtId="0" fontId="34" fillId="3" borderId="4" xfId="0" applyFont="1" applyFill="1" applyBorder="1" applyAlignment="1">
      <alignment horizontal="center" vertical="center" wrapText="1"/>
    </xf>
    <xf numFmtId="4" fontId="34" fillId="3" borderId="2" xfId="0" applyNumberFormat="1" applyFont="1" applyFill="1" applyBorder="1" applyAlignment="1">
      <alignment horizontal="center" vertical="center" wrapText="1"/>
    </xf>
    <xf numFmtId="0" fontId="34" fillId="3" borderId="3" xfId="0" applyFont="1" applyFill="1" applyBorder="1" applyAlignment="1">
      <alignment horizontal="center" vertical="center" wrapText="1"/>
    </xf>
    <xf numFmtId="4" fontId="34" fillId="3" borderId="3" xfId="0" applyNumberFormat="1" applyFont="1" applyFill="1" applyBorder="1" applyAlignment="1">
      <alignment horizontal="center" vertical="center" wrapText="1"/>
    </xf>
    <xf numFmtId="0" fontId="14" fillId="0" borderId="0" xfId="0" applyFont="1" applyAlignment="1">
      <alignment horizontal="justify" vertical="center" wrapText="1"/>
    </xf>
    <xf numFmtId="0" fontId="34" fillId="3" borderId="1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34" fillId="24" borderId="1" xfId="0" applyFont="1" applyFill="1" applyBorder="1" applyAlignment="1">
      <alignment horizontal="center" vertical="center" wrapText="1"/>
    </xf>
    <xf numFmtId="0" fontId="34" fillId="23" borderId="4" xfId="0" applyNumberFormat="1" applyFont="1" applyFill="1" applyBorder="1" applyAlignment="1">
      <alignment horizontal="center" vertical="center" wrapText="1"/>
    </xf>
    <xf numFmtId="0" fontId="34" fillId="5" borderId="3" xfId="0" applyNumberFormat="1" applyFont="1" applyFill="1" applyBorder="1" applyAlignment="1">
      <alignment horizontal="center" vertical="center" wrapText="1"/>
    </xf>
    <xf numFmtId="0" fontId="34" fillId="3" borderId="3" xfId="0" applyNumberFormat="1" applyFont="1" applyFill="1" applyBorder="1" applyAlignment="1">
      <alignment horizontal="center" vertical="center" wrapText="1"/>
    </xf>
    <xf numFmtId="0" fontId="34" fillId="3" borderId="3" xfId="0" applyNumberFormat="1" applyFont="1" applyFill="1" applyBorder="1" applyAlignment="1">
      <alignment horizontal="center" vertical="center"/>
    </xf>
    <xf numFmtId="0" fontId="34" fillId="3" borderId="4" xfId="0" applyNumberFormat="1" applyFont="1" applyFill="1" applyBorder="1" applyAlignment="1">
      <alignment horizontal="center" vertical="center" wrapText="1"/>
    </xf>
    <xf numFmtId="0" fontId="34" fillId="3" borderId="4" xfId="0" applyNumberFormat="1" applyFont="1" applyFill="1" applyBorder="1" applyAlignment="1">
      <alignment horizontal="center" vertical="center"/>
    </xf>
    <xf numFmtId="4" fontId="34" fillId="3" borderId="4"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34" fillId="5" borderId="9"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40" fillId="4" borderId="10"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14" fillId="4" borderId="10" xfId="0" applyFont="1" applyFill="1" applyBorder="1" applyAlignment="1">
      <alignment horizontal="center"/>
    </xf>
    <xf numFmtId="0" fontId="14" fillId="4" borderId="1" xfId="0" applyFont="1" applyFill="1" applyBorder="1" applyAlignment="1">
      <alignment horizontal="center"/>
    </xf>
    <xf numFmtId="0" fontId="34" fillId="4" borderId="1" xfId="0" applyFont="1" applyFill="1" applyBorder="1" applyAlignment="1">
      <alignment horizontal="justify" vertical="center" wrapText="1"/>
    </xf>
    <xf numFmtId="0" fontId="34" fillId="4" borderId="10" xfId="0" applyFont="1" applyFill="1" applyBorder="1" applyAlignment="1">
      <alignment horizontal="center"/>
    </xf>
    <xf numFmtId="0" fontId="34" fillId="4" borderId="1" xfId="0" applyFont="1" applyFill="1" applyBorder="1" applyAlignment="1">
      <alignment horizontal="center"/>
    </xf>
    <xf numFmtId="0" fontId="14" fillId="25" borderId="1" xfId="0" applyFont="1" applyFill="1" applyBorder="1" applyAlignment="1">
      <alignment horizontal="justify" vertical="center" wrapText="1"/>
    </xf>
    <xf numFmtId="0" fontId="14" fillId="25" borderId="1" xfId="0" applyFont="1" applyFill="1" applyBorder="1" applyAlignment="1">
      <alignment horizontal="center"/>
    </xf>
    <xf numFmtId="0" fontId="34" fillId="25" borderId="1" xfId="0" applyFont="1" applyFill="1" applyBorder="1" applyAlignment="1">
      <alignment horizontal="justify" vertical="center" wrapText="1"/>
    </xf>
    <xf numFmtId="0" fontId="34" fillId="25" borderId="1" xfId="0" applyFont="1" applyFill="1" applyBorder="1" applyAlignment="1">
      <alignment horizontal="center"/>
    </xf>
    <xf numFmtId="0" fontId="37" fillId="3" borderId="1" xfId="0" applyNumberFormat="1" applyFont="1" applyFill="1" applyBorder="1" applyAlignment="1">
      <alignment horizontal="justify" vertical="center" wrapText="1"/>
    </xf>
    <xf numFmtId="0" fontId="14" fillId="3" borderId="1" xfId="0" applyNumberFormat="1" applyFont="1" applyFill="1" applyBorder="1" applyAlignment="1">
      <alignment horizontal="justify" vertical="center" wrapText="1"/>
    </xf>
    <xf numFmtId="0" fontId="14" fillId="23" borderId="1" xfId="0" applyNumberFormat="1" applyFont="1" applyFill="1" applyBorder="1" applyAlignment="1">
      <alignment horizontal="justify" vertical="center" wrapText="1"/>
    </xf>
    <xf numFmtId="0" fontId="37" fillId="23" borderId="1" xfId="0" applyNumberFormat="1" applyFont="1" applyFill="1" applyBorder="1" applyAlignment="1">
      <alignment horizontal="justify" vertical="center" wrapText="1"/>
    </xf>
    <xf numFmtId="0" fontId="14" fillId="23" borderId="9" xfId="0" applyFont="1" applyFill="1" applyBorder="1" applyAlignment="1">
      <alignment horizontal="center" vertical="center" wrapText="1"/>
    </xf>
    <xf numFmtId="0" fontId="34" fillId="23" borderId="9"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8" fillId="5" borderId="9" xfId="0" applyFont="1" applyFill="1" applyBorder="1" applyAlignment="1">
      <alignment horizontal="center" vertical="center" wrapText="1"/>
    </xf>
    <xf numFmtId="0" fontId="37" fillId="4" borderId="1" xfId="0" applyFont="1" applyFill="1" applyBorder="1" applyAlignment="1">
      <alignment horizontal="justify" vertical="center" wrapText="1"/>
    </xf>
    <xf numFmtId="0" fontId="38" fillId="4" borderId="1" xfId="0" applyFont="1" applyFill="1" applyBorder="1" applyAlignment="1">
      <alignment horizontal="justify" vertical="center" wrapText="1"/>
    </xf>
    <xf numFmtId="0" fontId="37" fillId="25" borderId="1" xfId="0" applyFont="1" applyFill="1" applyBorder="1" applyAlignment="1">
      <alignment horizontal="justify" vertical="center" wrapText="1"/>
    </xf>
    <xf numFmtId="0" fontId="38" fillId="25" borderId="1" xfId="0" applyFont="1" applyFill="1" applyBorder="1" applyAlignment="1">
      <alignment horizontal="justify" vertical="center" wrapText="1"/>
    </xf>
    <xf numFmtId="0" fontId="14" fillId="2" borderId="1" xfId="0" applyFont="1" applyFill="1" applyBorder="1" applyAlignment="1">
      <alignment horizontal="center" vertical="center"/>
    </xf>
    <xf numFmtId="0" fontId="14" fillId="5" borderId="0" xfId="0" applyFont="1" applyFill="1" applyAlignment="1">
      <alignment horizontal="center"/>
    </xf>
    <xf numFmtId="0" fontId="14" fillId="23" borderId="0" xfId="0" applyFont="1" applyFill="1" applyAlignment="1">
      <alignment horizontal="center"/>
    </xf>
    <xf numFmtId="0" fontId="14" fillId="0" borderId="0" xfId="0" applyFont="1" applyFill="1" applyAlignment="1">
      <alignment horizontal="justify" vertical="center" wrapText="1"/>
    </xf>
    <xf numFmtId="0" fontId="40" fillId="24" borderId="1" xfId="0" applyFont="1" applyFill="1" applyBorder="1" applyAlignment="1">
      <alignment horizontal="justify" vertical="center" wrapText="1"/>
    </xf>
    <xf numFmtId="0" fontId="36" fillId="5" borderId="0" xfId="0" applyFont="1" applyFill="1"/>
    <xf numFmtId="0" fontId="36" fillId="23" borderId="0" xfId="0" applyFont="1" applyFill="1"/>
    <xf numFmtId="0" fontId="39" fillId="5" borderId="1" xfId="0" applyFont="1" applyFill="1" applyBorder="1"/>
    <xf numFmtId="0" fontId="39" fillId="23" borderId="1" xfId="0" applyFont="1" applyFill="1" applyBorder="1"/>
    <xf numFmtId="0" fontId="14" fillId="5" borderId="2" xfId="0" applyFont="1" applyFill="1" applyBorder="1" applyAlignment="1">
      <alignment horizontal="left" vertical="center" wrapText="1"/>
    </xf>
    <xf numFmtId="0" fontId="36" fillId="5" borderId="1" xfId="0" applyFont="1" applyFill="1" applyBorder="1" applyAlignment="1">
      <alignment horizontal="left" vertical="center"/>
    </xf>
    <xf numFmtId="0" fontId="14" fillId="5" borderId="4" xfId="0" applyFont="1" applyFill="1" applyBorder="1" applyAlignment="1">
      <alignment horizontal="left" vertical="center" wrapText="1"/>
    </xf>
    <xf numFmtId="0" fontId="36" fillId="5" borderId="4" xfId="0" applyFont="1" applyFill="1" applyBorder="1" applyAlignment="1">
      <alignment horizontal="left" vertical="center" wrapText="1"/>
    </xf>
    <xf numFmtId="0" fontId="14" fillId="23" borderId="4" xfId="0" applyFont="1" applyFill="1" applyBorder="1" applyAlignment="1">
      <alignment horizontal="left" vertical="center" wrapText="1"/>
    </xf>
    <xf numFmtId="0" fontId="37" fillId="5" borderId="4" xfId="0" applyFont="1" applyFill="1" applyBorder="1" applyAlignment="1">
      <alignment horizontal="left" vertical="center" wrapText="1"/>
    </xf>
    <xf numFmtId="0" fontId="39" fillId="5" borderId="1" xfId="0" applyFont="1" applyFill="1" applyBorder="1" applyAlignment="1">
      <alignment horizontal="left" vertical="center"/>
    </xf>
    <xf numFmtId="0" fontId="37" fillId="23" borderId="4" xfId="0" applyFont="1" applyFill="1" applyBorder="1" applyAlignment="1">
      <alignment horizontal="left" vertical="center" wrapText="1"/>
    </xf>
    <xf numFmtId="0" fontId="33" fillId="24" borderId="1" xfId="0" applyFont="1" applyFill="1" applyBorder="1" applyAlignment="1">
      <alignment horizontal="justify" vertical="center" wrapText="1"/>
    </xf>
    <xf numFmtId="0" fontId="38" fillId="24" borderId="1" xfId="0" applyFont="1" applyFill="1" applyBorder="1" applyAlignment="1">
      <alignment horizontal="justify" vertical="center" wrapText="1"/>
    </xf>
    <xf numFmtId="0" fontId="14" fillId="0" borderId="0" xfId="0" applyFont="1" applyAlignment="1">
      <alignment vertical="center" wrapText="1"/>
    </xf>
    <xf numFmtId="0" fontId="34" fillId="0" borderId="0" xfId="0" applyFont="1" applyAlignment="1">
      <alignment vertical="center" wrapText="1"/>
    </xf>
    <xf numFmtId="0" fontId="42" fillId="3" borderId="1" xfId="0" applyFont="1" applyFill="1" applyBorder="1" applyAlignment="1">
      <alignment vertical="center" wrapText="1"/>
    </xf>
    <xf numFmtId="0" fontId="35" fillId="3" borderId="1" xfId="0" applyFont="1" applyFill="1" applyBorder="1" applyAlignment="1">
      <alignment horizontal="center" vertical="center" wrapText="1"/>
    </xf>
    <xf numFmtId="0" fontId="42" fillId="24" borderId="1" xfId="0" applyFont="1" applyFill="1" applyBorder="1" applyAlignment="1">
      <alignment vertical="center" wrapText="1"/>
    </xf>
    <xf numFmtId="0" fontId="35" fillId="24" borderId="1" xfId="0" applyFont="1" applyFill="1" applyBorder="1" applyAlignment="1">
      <alignment horizontal="center" vertical="center" wrapText="1"/>
    </xf>
    <xf numFmtId="0" fontId="42" fillId="5" borderId="1" xfId="0" applyFont="1" applyFill="1" applyBorder="1"/>
    <xf numFmtId="0" fontId="35" fillId="5" borderId="1" xfId="0" applyFont="1" applyFill="1" applyBorder="1" applyAlignment="1">
      <alignment vertical="center" wrapText="1"/>
    </xf>
    <xf numFmtId="0" fontId="14" fillId="5" borderId="1" xfId="0" applyFont="1" applyFill="1" applyBorder="1"/>
    <xf numFmtId="0" fontId="42" fillId="5" borderId="1" xfId="0" applyFont="1" applyFill="1" applyBorder="1" applyAlignment="1">
      <alignment vertical="center" wrapText="1"/>
    </xf>
    <xf numFmtId="0" fontId="35" fillId="23" borderId="1" xfId="0" applyFont="1" applyFill="1" applyBorder="1" applyAlignment="1">
      <alignment vertical="center" wrapText="1"/>
    </xf>
    <xf numFmtId="0" fontId="38" fillId="23" borderId="1" xfId="0" applyFont="1" applyFill="1" applyBorder="1" applyAlignment="1">
      <alignment horizontal="center" vertical="center" wrapText="1"/>
    </xf>
    <xf numFmtId="0" fontId="38" fillId="23" borderId="2" xfId="0" applyFont="1" applyFill="1" applyBorder="1" applyAlignment="1">
      <alignment horizontal="center" vertical="center" wrapText="1"/>
    </xf>
    <xf numFmtId="0" fontId="38" fillId="0" borderId="0" xfId="0" applyFont="1" applyFill="1" applyBorder="1" applyAlignment="1">
      <alignment vertical="center" wrapText="1"/>
    </xf>
    <xf numFmtId="0" fontId="38"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8" fillId="0" borderId="0" xfId="0" applyFont="1" applyAlignment="1">
      <alignment vertical="center" wrapText="1"/>
    </xf>
    <xf numFmtId="0" fontId="43" fillId="3" borderId="1" xfId="0" applyFont="1" applyFill="1" applyBorder="1" applyAlignment="1">
      <alignment vertical="center" wrapText="1"/>
    </xf>
    <xf numFmtId="16" fontId="43" fillId="3" borderId="1" xfId="0" applyNumberFormat="1" applyFont="1" applyFill="1" applyBorder="1" applyAlignment="1">
      <alignment vertical="center" wrapText="1"/>
    </xf>
    <xf numFmtId="0" fontId="37" fillId="3" borderId="1" xfId="0" applyFont="1" applyFill="1" applyBorder="1" applyAlignment="1">
      <alignment vertical="center" wrapText="1"/>
    </xf>
    <xf numFmtId="0" fontId="39" fillId="3" borderId="1" xfId="0" applyFont="1" applyFill="1" applyBorder="1" applyAlignment="1">
      <alignment vertical="center" wrapText="1"/>
    </xf>
    <xf numFmtId="0" fontId="43" fillId="24" borderId="1" xfId="0" applyFont="1" applyFill="1" applyBorder="1" applyAlignment="1">
      <alignment vertical="center" wrapText="1"/>
    </xf>
    <xf numFmtId="16" fontId="43" fillId="24" borderId="1" xfId="0" applyNumberFormat="1" applyFont="1" applyFill="1" applyBorder="1" applyAlignment="1">
      <alignment vertical="center" wrapText="1"/>
    </xf>
    <xf numFmtId="0" fontId="37" fillId="24" borderId="1" xfId="0" applyFont="1" applyFill="1" applyBorder="1" applyAlignment="1">
      <alignment vertical="center" wrapText="1"/>
    </xf>
    <xf numFmtId="0" fontId="39" fillId="24" borderId="1" xfId="0" applyFont="1" applyFill="1" applyBorder="1" applyAlignment="1">
      <alignment vertical="center" wrapText="1"/>
    </xf>
    <xf numFmtId="0" fontId="38" fillId="23" borderId="1" xfId="0" applyFont="1" applyFill="1" applyBorder="1" applyAlignment="1">
      <alignment vertical="center" wrapText="1"/>
    </xf>
    <xf numFmtId="0" fontId="38" fillId="5" borderId="1" xfId="0" applyFont="1" applyFill="1" applyBorder="1" applyAlignment="1">
      <alignment vertical="center" wrapText="1"/>
    </xf>
    <xf numFmtId="0" fontId="43" fillId="23" borderId="1" xfId="0" applyFont="1" applyFill="1" applyBorder="1" applyAlignment="1">
      <alignment horizontal="justify" vertical="center" wrapText="1"/>
    </xf>
    <xf numFmtId="0" fontId="34" fillId="11" borderId="1" xfId="4" applyFont="1" applyBorder="1" applyAlignment="1">
      <alignment horizontal="center" vertical="center" wrapText="1"/>
    </xf>
    <xf numFmtId="0" fontId="14" fillId="5" borderId="1" xfId="4" applyFont="1" applyFill="1" applyBorder="1" applyAlignment="1">
      <alignment horizontal="justify" vertical="center" wrapText="1"/>
    </xf>
    <xf numFmtId="0" fontId="34" fillId="5" borderId="1" xfId="4" applyFont="1" applyFill="1" applyBorder="1" applyAlignment="1">
      <alignment horizontal="center" vertical="center" wrapText="1"/>
    </xf>
    <xf numFmtId="0" fontId="14" fillId="5" borderId="1" xfId="4" applyFont="1" applyFill="1" applyBorder="1" applyAlignment="1">
      <alignment horizontal="center" vertical="center" wrapText="1"/>
    </xf>
    <xf numFmtId="0" fontId="36" fillId="5" borderId="1" xfId="4" applyFont="1" applyFill="1" applyBorder="1" applyAlignment="1">
      <alignment horizontal="justify" vertical="center" wrapText="1"/>
    </xf>
    <xf numFmtId="0" fontId="34" fillId="23" borderId="1" xfId="4" applyFont="1" applyFill="1" applyBorder="1" applyAlignment="1">
      <alignment horizontal="center" vertical="center" wrapText="1"/>
    </xf>
    <xf numFmtId="0" fontId="14" fillId="23" borderId="1" xfId="4" applyFont="1" applyFill="1" applyBorder="1" applyAlignment="1">
      <alignment horizontal="center" vertical="center" wrapText="1"/>
    </xf>
    <xf numFmtId="0" fontId="14" fillId="3" borderId="1" xfId="4" applyFont="1" applyFill="1" applyBorder="1" applyAlignment="1">
      <alignment horizontal="justify" vertical="center" wrapText="1"/>
    </xf>
    <xf numFmtId="0" fontId="34" fillId="3" borderId="1" xfId="4" applyFont="1" applyFill="1" applyBorder="1" applyAlignment="1">
      <alignment horizontal="center" vertical="center" wrapText="1"/>
    </xf>
    <xf numFmtId="0" fontId="14" fillId="24" borderId="1" xfId="4" applyFont="1" applyFill="1" applyBorder="1" applyAlignment="1">
      <alignment horizontal="justify" vertical="center" wrapText="1"/>
    </xf>
    <xf numFmtId="0" fontId="34" fillId="24" borderId="1" xfId="4" applyFont="1" applyFill="1" applyBorder="1" applyAlignment="1">
      <alignment horizontal="center" vertical="center" wrapText="1"/>
    </xf>
    <xf numFmtId="0" fontId="34" fillId="5" borderId="3" xfId="4" applyFont="1" applyFill="1" applyBorder="1" applyAlignment="1">
      <alignment horizontal="center" vertical="center" wrapText="1"/>
    </xf>
    <xf numFmtId="4" fontId="34" fillId="5" borderId="3" xfId="4" applyNumberFormat="1" applyFont="1" applyFill="1" applyBorder="1" applyAlignment="1">
      <alignment horizontal="center" vertical="center" wrapText="1"/>
    </xf>
    <xf numFmtId="3" fontId="34" fillId="5" borderId="3" xfId="4" applyNumberFormat="1" applyFont="1" applyFill="1" applyBorder="1" applyAlignment="1">
      <alignment horizontal="center" vertical="center" wrapText="1"/>
    </xf>
    <xf numFmtId="0" fontId="34" fillId="5" borderId="1" xfId="4" applyFont="1" applyFill="1" applyBorder="1" applyAlignment="1">
      <alignment horizontal="center" vertical="center" wrapText="1"/>
    </xf>
    <xf numFmtId="0" fontId="39" fillId="5" borderId="1" xfId="4" applyFont="1" applyFill="1" applyBorder="1" applyAlignment="1">
      <alignment horizontal="justify" vertical="center" wrapText="1"/>
    </xf>
    <xf numFmtId="0" fontId="14" fillId="0" borderId="0" xfId="0" applyFont="1" applyAlignment="1">
      <alignment horizontal="center" vertical="center" wrapText="1"/>
    </xf>
    <xf numFmtId="0" fontId="34" fillId="5"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23" borderId="1" xfId="0" applyFont="1" applyFill="1" applyBorder="1" applyAlignment="1">
      <alignment horizontal="center" vertical="center" wrapText="1"/>
    </xf>
    <xf numFmtId="0" fontId="14" fillId="0" borderId="0" xfId="0" applyFont="1" applyAlignment="1">
      <alignment horizontal="justify" vertical="center" wrapText="1"/>
    </xf>
    <xf numFmtId="0" fontId="36" fillId="23" borderId="1" xfId="0" applyFont="1" applyFill="1" applyBorder="1" applyAlignment="1">
      <alignment horizontal="center" vertical="center" wrapText="1"/>
    </xf>
    <xf numFmtId="0" fontId="34" fillId="24"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4" fillId="5" borderId="2" xfId="4" applyFont="1" applyFill="1" applyBorder="1" applyAlignment="1">
      <alignment horizontal="center" vertical="center" wrapText="1"/>
    </xf>
    <xf numFmtId="0" fontId="34" fillId="5" borderId="24" xfId="4" applyFont="1" applyFill="1" applyBorder="1" applyAlignment="1">
      <alignment horizontal="center" vertical="center" wrapText="1"/>
    </xf>
    <xf numFmtId="0" fontId="36" fillId="5" borderId="8" xfId="4" applyFont="1" applyFill="1" applyBorder="1" applyAlignment="1">
      <alignment horizontal="justify" vertical="center" wrapText="1"/>
    </xf>
    <xf numFmtId="0" fontId="37" fillId="5" borderId="1" xfId="4" applyFont="1" applyFill="1" applyBorder="1" applyAlignment="1">
      <alignment horizontal="justify" vertical="center" wrapText="1"/>
    </xf>
    <xf numFmtId="0" fontId="34" fillId="11" borderId="1" xfId="4" applyFont="1" applyBorder="1" applyAlignment="1">
      <alignment horizontal="justify" vertical="center" wrapText="1"/>
    </xf>
    <xf numFmtId="0" fontId="14" fillId="23" borderId="1" xfId="4" applyFont="1" applyFill="1" applyBorder="1" applyAlignment="1">
      <alignment horizontal="justify" vertical="center" wrapText="1"/>
    </xf>
    <xf numFmtId="0" fontId="36" fillId="23" borderId="1" xfId="4" applyFont="1" applyFill="1" applyBorder="1" applyAlignment="1">
      <alignment horizontal="justify" vertical="center" wrapText="1"/>
    </xf>
    <xf numFmtId="0" fontId="37" fillId="23" borderId="1" xfId="4" applyFont="1" applyFill="1" applyBorder="1" applyAlignment="1">
      <alignment horizontal="justify" vertical="center" wrapText="1"/>
    </xf>
    <xf numFmtId="16" fontId="36" fillId="23" borderId="1" xfId="4" applyNumberFormat="1" applyFont="1" applyFill="1" applyBorder="1" applyAlignment="1">
      <alignment horizontal="justify" vertical="center" wrapText="1"/>
    </xf>
    <xf numFmtId="0" fontId="14" fillId="5" borderId="1" xfId="4" applyFont="1" applyFill="1" applyBorder="1" applyAlignment="1">
      <alignment horizontal="justify" vertical="center"/>
    </xf>
    <xf numFmtId="0" fontId="39" fillId="23" borderId="1" xfId="4" applyFont="1" applyFill="1" applyBorder="1" applyAlignment="1">
      <alignment horizontal="justify" vertical="center" wrapText="1"/>
    </xf>
    <xf numFmtId="0" fontId="43" fillId="5" borderId="1" xfId="4" applyFont="1" applyFill="1" applyBorder="1" applyAlignment="1">
      <alignment horizontal="justify" vertical="center" wrapText="1"/>
    </xf>
    <xf numFmtId="0" fontId="36" fillId="23" borderId="1" xfId="4" applyFont="1" applyFill="1" applyBorder="1" applyAlignment="1">
      <alignment horizontal="justify" vertical="center"/>
    </xf>
    <xf numFmtId="0" fontId="38" fillId="23" borderId="1" xfId="4" applyFont="1" applyFill="1" applyBorder="1" applyAlignment="1">
      <alignment horizontal="center" vertical="center" wrapText="1"/>
    </xf>
    <xf numFmtId="0" fontId="39" fillId="23" borderId="1" xfId="4" applyFont="1" applyFill="1" applyBorder="1" applyAlignment="1">
      <alignment horizontal="justify" vertical="center"/>
    </xf>
    <xf numFmtId="0" fontId="38" fillId="5" borderId="1" xfId="4" applyFont="1" applyFill="1" applyBorder="1" applyAlignment="1">
      <alignment horizontal="center" vertical="center" wrapText="1"/>
    </xf>
    <xf numFmtId="0" fontId="14" fillId="27" borderId="1" xfId="4" applyFont="1" applyFill="1" applyBorder="1" applyAlignment="1">
      <alignment horizontal="justify" vertical="center"/>
    </xf>
    <xf numFmtId="0" fontId="14" fillId="27" borderId="1" xfId="4" applyFont="1" applyFill="1" applyBorder="1" applyAlignment="1">
      <alignment horizontal="justify" vertical="center" wrapText="1"/>
    </xf>
    <xf numFmtId="0" fontId="60" fillId="23" borderId="1" xfId="4" applyFont="1" applyFill="1" applyBorder="1" applyAlignment="1">
      <alignment horizontal="justify" vertical="center" wrapText="1"/>
    </xf>
    <xf numFmtId="0" fontId="36" fillId="27" borderId="1" xfId="4" applyFont="1" applyFill="1" applyBorder="1" applyAlignment="1">
      <alignment horizontal="justify" vertical="center" wrapText="1"/>
    </xf>
    <xf numFmtId="0" fontId="36" fillId="5" borderId="1" xfId="4" applyFont="1" applyFill="1" applyBorder="1" applyAlignment="1">
      <alignment horizontal="justify" vertical="center"/>
    </xf>
    <xf numFmtId="0" fontId="34" fillId="5" borderId="8" xfId="4" applyFont="1" applyFill="1" applyBorder="1" applyAlignment="1">
      <alignment horizontal="center" vertical="center" wrapText="1"/>
    </xf>
    <xf numFmtId="0" fontId="60" fillId="5" borderId="1" xfId="4" applyFont="1" applyFill="1" applyBorder="1" applyAlignment="1">
      <alignment horizontal="justify" vertical="center" wrapText="1"/>
    </xf>
    <xf numFmtId="0" fontId="39" fillId="5" borderId="10" xfId="4" applyFont="1" applyFill="1" applyBorder="1" applyAlignment="1">
      <alignment horizontal="justify" vertical="center" wrapText="1"/>
    </xf>
    <xf numFmtId="0" fontId="39" fillId="5" borderId="8" xfId="4" applyFont="1" applyFill="1" applyBorder="1" applyAlignment="1">
      <alignment horizontal="justify" vertical="center" wrapText="1"/>
    </xf>
    <xf numFmtId="0" fontId="14" fillId="23" borderId="1" xfId="4" applyFont="1" applyFill="1" applyBorder="1" applyAlignment="1">
      <alignment horizontal="justify" vertical="center"/>
    </xf>
    <xf numFmtId="0" fontId="36" fillId="24" borderId="1" xfId="4" applyFont="1" applyFill="1" applyBorder="1" applyAlignment="1">
      <alignment horizontal="justify" vertical="center" wrapText="1"/>
    </xf>
    <xf numFmtId="0" fontId="39" fillId="24" borderId="1" xfId="4" applyFont="1" applyFill="1" applyBorder="1" applyAlignment="1">
      <alignment horizontal="justify" vertical="center" wrapText="1"/>
    </xf>
    <xf numFmtId="0" fontId="34" fillId="27" borderId="1" xfId="4" applyFont="1" applyFill="1" applyBorder="1" applyAlignment="1">
      <alignment horizontal="center" vertical="center" wrapText="1"/>
    </xf>
    <xf numFmtId="0" fontId="36" fillId="3" borderId="1" xfId="4" applyFont="1" applyFill="1" applyBorder="1" applyAlignment="1">
      <alignment horizontal="justify" vertical="center" wrapText="1"/>
    </xf>
    <xf numFmtId="0" fontId="39" fillId="3" borderId="1" xfId="4" applyFont="1" applyFill="1" applyBorder="1" applyAlignment="1">
      <alignment horizontal="justify" vertical="center" wrapText="1"/>
    </xf>
    <xf numFmtId="0" fontId="37" fillId="3" borderId="1" xfId="4" applyFont="1" applyFill="1" applyBorder="1" applyAlignment="1">
      <alignment horizontal="justify" vertical="center" wrapText="1"/>
    </xf>
    <xf numFmtId="16" fontId="36" fillId="24" borderId="1" xfId="4" applyNumberFormat="1" applyFont="1" applyFill="1" applyBorder="1" applyAlignment="1">
      <alignment horizontal="justify" vertical="center" wrapText="1"/>
    </xf>
    <xf numFmtId="0" fontId="37" fillId="24" borderId="1" xfId="4" applyFont="1" applyFill="1" applyBorder="1" applyAlignment="1">
      <alignment horizontal="justify" vertical="center" wrapText="1"/>
    </xf>
    <xf numFmtId="0" fontId="38" fillId="24" borderId="1" xfId="4" applyFont="1" applyFill="1" applyBorder="1" applyAlignment="1">
      <alignment horizontal="center" vertical="center" wrapText="1"/>
    </xf>
    <xf numFmtId="0" fontId="34" fillId="0" borderId="0" xfId="0" applyFont="1" applyAlignment="1">
      <alignment horizontal="justify" vertical="center"/>
    </xf>
    <xf numFmtId="0" fontId="35" fillId="5" borderId="1" xfId="3" applyFont="1" applyFill="1" applyBorder="1" applyAlignment="1">
      <alignment horizontal="justify" vertical="center" wrapText="1"/>
    </xf>
    <xf numFmtId="0" fontId="42" fillId="5" borderId="1" xfId="3" applyFont="1" applyFill="1" applyBorder="1" applyAlignment="1">
      <alignment horizontal="justify" vertical="center" wrapText="1"/>
    </xf>
    <xf numFmtId="0" fontId="42" fillId="3" borderId="1" xfId="3" applyFont="1" applyFill="1" applyBorder="1" applyAlignment="1">
      <alignment horizontal="justify" vertical="center" wrapText="1"/>
    </xf>
    <xf numFmtId="0" fontId="35" fillId="3" borderId="1" xfId="3" applyFont="1" applyFill="1" applyBorder="1" applyAlignment="1">
      <alignment horizontal="justify" vertical="center" wrapText="1"/>
    </xf>
    <xf numFmtId="0" fontId="35" fillId="24" borderId="1" xfId="3" applyFont="1" applyFill="1" applyBorder="1" applyAlignment="1">
      <alignment horizontal="justify" vertical="center" wrapText="1"/>
    </xf>
    <xf numFmtId="0" fontId="43" fillId="5" borderId="1" xfId="3" applyFont="1" applyFill="1" applyBorder="1" applyAlignment="1">
      <alignment horizontal="justify" vertical="center" wrapText="1"/>
    </xf>
    <xf numFmtId="0" fontId="43" fillId="5" borderId="0" xfId="3" applyFont="1" applyFill="1"/>
    <xf numFmtId="0" fontId="37" fillId="5" borderId="1" xfId="3" applyFont="1" applyFill="1" applyBorder="1" applyAlignment="1">
      <alignment horizontal="justify" vertical="center" wrapText="1"/>
    </xf>
    <xf numFmtId="0" fontId="39" fillId="5" borderId="1" xfId="3" applyFont="1" applyFill="1" applyBorder="1" applyAlignment="1">
      <alignment horizontal="justify" vertical="center" wrapText="1"/>
    </xf>
    <xf numFmtId="0" fontId="39" fillId="3" borderId="1" xfId="3" applyFont="1" applyFill="1" applyBorder="1" applyAlignment="1">
      <alignment horizontal="justify" vertical="center" wrapText="1"/>
    </xf>
    <xf numFmtId="0" fontId="37" fillId="3" borderId="1" xfId="3" applyFont="1" applyFill="1" applyBorder="1" applyAlignment="1">
      <alignment horizontal="justify" vertical="center" wrapText="1"/>
    </xf>
    <xf numFmtId="0" fontId="37" fillId="24" borderId="1" xfId="3" applyFont="1" applyFill="1" applyBorder="1" applyAlignment="1">
      <alignment horizontal="justify" vertical="center" wrapText="1"/>
    </xf>
    <xf numFmtId="0" fontId="39" fillId="24" borderId="1" xfId="3" applyFont="1" applyFill="1" applyBorder="1" applyAlignment="1">
      <alignment horizontal="justify" vertical="center" wrapText="1"/>
    </xf>
    <xf numFmtId="0" fontId="62" fillId="14" borderId="23" xfId="0" applyFont="1" applyFill="1" applyBorder="1" applyAlignment="1">
      <alignment horizontal="center" vertical="center" wrapText="1"/>
    </xf>
    <xf numFmtId="0" fontId="63" fillId="15" borderId="23" xfId="0" applyFont="1" applyFill="1" applyBorder="1" applyAlignment="1">
      <alignment horizontal="justify" vertical="center" wrapText="1"/>
    </xf>
    <xf numFmtId="0" fontId="34" fillId="15" borderId="23" xfId="0" applyFont="1" applyFill="1" applyBorder="1" applyAlignment="1">
      <alignment horizontal="justify" vertical="center" wrapText="1"/>
    </xf>
    <xf numFmtId="0" fontId="64" fillId="15" borderId="23" xfId="0" applyFont="1" applyFill="1" applyBorder="1" applyAlignment="1">
      <alignment horizontal="justify" vertical="center" wrapText="1"/>
    </xf>
    <xf numFmtId="0" fontId="65" fillId="15" borderId="23" xfId="0" applyFont="1" applyFill="1" applyBorder="1" applyAlignment="1">
      <alignment horizontal="justify" vertical="center" wrapText="1"/>
    </xf>
    <xf numFmtId="0" fontId="39" fillId="15" borderId="23" xfId="0" applyFont="1" applyFill="1" applyBorder="1" applyAlignment="1">
      <alignment horizontal="justify" vertical="center" wrapText="1"/>
    </xf>
    <xf numFmtId="0" fontId="33" fillId="15" borderId="23" xfId="0" applyFont="1" applyFill="1" applyBorder="1" applyAlignment="1">
      <alignment horizontal="justify" vertical="center" wrapText="1"/>
    </xf>
    <xf numFmtId="0" fontId="63" fillId="16" borderId="23" xfId="0" applyFont="1" applyFill="1" applyBorder="1" applyAlignment="1">
      <alignment horizontal="justify" vertical="center" wrapText="1"/>
    </xf>
    <xf numFmtId="0" fontId="34" fillId="16" borderId="23" xfId="0" applyFont="1" applyFill="1" applyBorder="1" applyAlignment="1">
      <alignment horizontal="justify" vertical="center" wrapText="1"/>
    </xf>
    <xf numFmtId="0" fontId="36" fillId="15" borderId="23" xfId="0" applyFont="1" applyFill="1" applyBorder="1" applyAlignment="1">
      <alignment horizontal="justify" vertical="center" wrapText="1"/>
    </xf>
    <xf numFmtId="0" fontId="36" fillId="16" borderId="23" xfId="0" applyFont="1" applyFill="1" applyBorder="1" applyAlignment="1">
      <alignment horizontal="justify" vertical="center" wrapText="1"/>
    </xf>
    <xf numFmtId="0" fontId="37" fillId="15" borderId="23" xfId="0" applyFont="1" applyFill="1" applyBorder="1" applyAlignment="1">
      <alignment horizontal="justify" vertical="center" wrapText="1"/>
    </xf>
    <xf numFmtId="0" fontId="63" fillId="28" borderId="23" xfId="0" applyFont="1" applyFill="1" applyBorder="1" applyAlignment="1">
      <alignment horizontal="justify" vertical="center" wrapText="1"/>
    </xf>
    <xf numFmtId="0" fontId="64" fillId="28" borderId="23" xfId="0" applyFont="1" applyFill="1" applyBorder="1" applyAlignment="1">
      <alignment horizontal="justify" vertical="center" wrapText="1"/>
    </xf>
    <xf numFmtId="0" fontId="39" fillId="28" borderId="23" xfId="0" applyFont="1" applyFill="1" applyBorder="1" applyAlignment="1">
      <alignment horizontal="justify" vertical="center" wrapText="1"/>
    </xf>
    <xf numFmtId="0" fontId="36" fillId="28" borderId="23" xfId="0" applyFont="1" applyFill="1" applyBorder="1" applyAlignment="1">
      <alignment horizontal="justify" vertical="center" wrapText="1"/>
    </xf>
    <xf numFmtId="0" fontId="34" fillId="28" borderId="23" xfId="0" applyFont="1" applyFill="1" applyBorder="1" applyAlignment="1">
      <alignment horizontal="justify" vertical="center" wrapText="1"/>
    </xf>
    <xf numFmtId="0" fontId="65" fillId="28" borderId="23" xfId="0" applyFont="1" applyFill="1" applyBorder="1" applyAlignment="1">
      <alignment horizontal="justify" vertical="center" wrapText="1"/>
    </xf>
    <xf numFmtId="0" fontId="66" fillId="28" borderId="23" xfId="0" applyFont="1" applyFill="1" applyBorder="1" applyAlignment="1">
      <alignment horizontal="justify" vertical="center" wrapText="1"/>
    </xf>
    <xf numFmtId="0" fontId="37" fillId="29" borderId="23" xfId="0" applyFont="1" applyFill="1" applyBorder="1" applyAlignment="1">
      <alignment horizontal="justify" vertical="center" wrapText="1"/>
    </xf>
    <xf numFmtId="0" fontId="37" fillId="16" borderId="23" xfId="0" applyFont="1" applyFill="1" applyBorder="1" applyAlignment="1">
      <alignment horizontal="justify" vertical="center" wrapText="1"/>
    </xf>
    <xf numFmtId="0" fontId="39" fillId="16" borderId="23" xfId="0" applyFont="1" applyFill="1" applyBorder="1" applyAlignment="1">
      <alignment horizontal="justify" vertical="center" wrapText="1"/>
    </xf>
    <xf numFmtId="0" fontId="14" fillId="4" borderId="1" xfId="0" applyFont="1" applyFill="1" applyBorder="1" applyAlignment="1">
      <alignment horizontal="center" vertical="center" wrapText="1"/>
    </xf>
    <xf numFmtId="0" fontId="36" fillId="3" borderId="1" xfId="0" applyFont="1" applyFill="1" applyBorder="1" applyAlignment="1">
      <alignment horizontal="justify" vertical="center"/>
    </xf>
    <xf numFmtId="0" fontId="36" fillId="4" borderId="1" xfId="0" applyFont="1" applyFill="1" applyBorder="1" applyAlignment="1">
      <alignment horizontal="justify" vertical="center" wrapText="1"/>
    </xf>
    <xf numFmtId="0" fontId="14" fillId="25" borderId="1" xfId="0" applyFont="1" applyFill="1" applyBorder="1" applyAlignment="1">
      <alignment horizontal="center" vertical="center" wrapText="1"/>
    </xf>
    <xf numFmtId="0" fontId="36" fillId="25" borderId="1" xfId="0" applyFont="1" applyFill="1" applyBorder="1" applyAlignment="1">
      <alignment horizontal="justify" vertical="center" wrapText="1"/>
    </xf>
    <xf numFmtId="0" fontId="37" fillId="23" borderId="1" xfId="3" applyFont="1" applyFill="1" applyBorder="1" applyAlignment="1">
      <alignment horizontal="justify" vertical="center" wrapText="1"/>
    </xf>
    <xf numFmtId="0" fontId="35" fillId="23" borderId="1" xfId="3" applyFont="1" applyFill="1" applyBorder="1" applyAlignment="1">
      <alignment horizontal="justify" vertical="center" wrapText="1"/>
    </xf>
    <xf numFmtId="0" fontId="43" fillId="23" borderId="1" xfId="3" applyFont="1" applyFill="1" applyBorder="1" applyAlignment="1">
      <alignment horizontal="justify" vertical="center" wrapText="1"/>
    </xf>
    <xf numFmtId="0" fontId="38" fillId="23" borderId="1" xfId="3" applyFont="1" applyFill="1" applyBorder="1" applyAlignment="1">
      <alignment horizontal="justify" vertical="center" wrapText="1"/>
    </xf>
    <xf numFmtId="0" fontId="42" fillId="23" borderId="1" xfId="3" applyFont="1" applyFill="1" applyBorder="1" applyAlignment="1">
      <alignment horizontal="justify" vertical="center" wrapText="1"/>
    </xf>
    <xf numFmtId="0" fontId="63" fillId="30" borderId="23" xfId="0" applyFont="1" applyFill="1" applyBorder="1" applyAlignment="1">
      <alignment horizontal="justify" vertical="center" wrapText="1"/>
    </xf>
    <xf numFmtId="0" fontId="34" fillId="30" borderId="23" xfId="0" applyFont="1" applyFill="1" applyBorder="1" applyAlignment="1">
      <alignment horizontal="justify" vertical="center" wrapText="1"/>
    </xf>
    <xf numFmtId="0" fontId="36" fillId="30" borderId="23" xfId="0" applyFont="1" applyFill="1" applyBorder="1" applyAlignment="1">
      <alignment horizontal="justify" vertical="center" wrapText="1"/>
    </xf>
    <xf numFmtId="0" fontId="64" fillId="30" borderId="23" xfId="0" applyFont="1" applyFill="1" applyBorder="1" applyAlignment="1">
      <alignment horizontal="justify" vertical="center" wrapText="1"/>
    </xf>
    <xf numFmtId="0" fontId="37" fillId="30" borderId="23" xfId="0" applyFont="1" applyFill="1" applyBorder="1" applyAlignment="1">
      <alignment horizontal="justify" vertical="center" wrapText="1"/>
    </xf>
    <xf numFmtId="0" fontId="38" fillId="30" borderId="23" xfId="0" applyFont="1" applyFill="1" applyBorder="1" applyAlignment="1">
      <alignment horizontal="justify" vertical="center" wrapText="1"/>
    </xf>
    <xf numFmtId="0" fontId="37" fillId="5" borderId="1" xfId="0" applyFont="1" applyFill="1" applyBorder="1" applyAlignment="1">
      <alignment horizontal="left" vertical="center" wrapText="1" shrinkToFit="1"/>
    </xf>
    <xf numFmtId="0" fontId="37" fillId="3" borderId="1" xfId="0" applyFont="1" applyFill="1" applyBorder="1" applyAlignment="1">
      <alignment horizontal="justify" vertical="center"/>
    </xf>
    <xf numFmtId="0" fontId="39" fillId="3" borderId="1" xfId="0" applyFont="1" applyFill="1" applyBorder="1" applyAlignment="1">
      <alignment horizontal="justify" vertical="center"/>
    </xf>
    <xf numFmtId="0" fontId="37" fillId="24" borderId="1" xfId="0" applyFont="1" applyFill="1" applyBorder="1" applyAlignment="1">
      <alignment horizontal="justify" vertical="center"/>
    </xf>
    <xf numFmtId="0" fontId="39" fillId="24" borderId="1" xfId="0" applyFont="1" applyFill="1" applyBorder="1" applyAlignment="1">
      <alignment horizontal="justify" vertical="center"/>
    </xf>
    <xf numFmtId="0" fontId="14" fillId="27" borderId="1" xfId="0" applyFont="1" applyFill="1" applyBorder="1" applyAlignment="1">
      <alignment horizontal="justify" vertical="center" wrapText="1"/>
    </xf>
    <xf numFmtId="0" fontId="36" fillId="27" borderId="1" xfId="0" applyFont="1" applyFill="1" applyBorder="1" applyAlignment="1">
      <alignment horizontal="justify" vertical="center" wrapText="1"/>
    </xf>
    <xf numFmtId="0" fontId="39" fillId="4" borderId="1" xfId="0" applyFont="1" applyFill="1" applyBorder="1" applyAlignment="1">
      <alignment horizontal="justify" vertical="center" wrapText="1"/>
    </xf>
    <xf numFmtId="0" fontId="39" fillId="25" borderId="1" xfId="0" applyFont="1" applyFill="1" applyBorder="1" applyAlignment="1">
      <alignment horizontal="justify" vertical="center" wrapText="1"/>
    </xf>
    <xf numFmtId="0" fontId="64" fillId="5" borderId="1" xfId="0" applyFont="1" applyFill="1" applyBorder="1" applyAlignment="1">
      <alignment horizontal="center" vertical="center" wrapText="1"/>
    </xf>
    <xf numFmtId="0" fontId="64" fillId="3" borderId="1" xfId="0" applyFont="1" applyFill="1" applyBorder="1" applyAlignment="1">
      <alignment horizontal="justify" vertical="center" wrapText="1"/>
    </xf>
    <xf numFmtId="0" fontId="14" fillId="23" borderId="1" xfId="0" applyFont="1" applyFill="1" applyBorder="1"/>
    <xf numFmtId="0" fontId="14" fillId="23" borderId="1" xfId="0" applyFont="1" applyFill="1" applyBorder="1" applyAlignment="1">
      <alignment wrapText="1"/>
    </xf>
    <xf numFmtId="0" fontId="14" fillId="23" borderId="1" xfId="0" applyFont="1" applyFill="1" applyBorder="1" applyAlignment="1">
      <alignment horizontal="justify" wrapText="1"/>
    </xf>
    <xf numFmtId="0" fontId="14" fillId="5" borderId="1" xfId="0" applyFont="1" applyFill="1" applyBorder="1" applyAlignment="1">
      <alignment wrapText="1"/>
    </xf>
    <xf numFmtId="0" fontId="14" fillId="5" borderId="1" xfId="0" applyFont="1" applyFill="1" applyBorder="1" applyAlignment="1">
      <alignment horizontal="justify" wrapText="1"/>
    </xf>
    <xf numFmtId="0" fontId="14" fillId="3" borderId="1" xfId="0" applyFont="1" applyFill="1" applyBorder="1" applyAlignment="1">
      <alignment wrapText="1"/>
    </xf>
    <xf numFmtId="0" fontId="14" fillId="24" borderId="1" xfId="0" applyFont="1" applyFill="1" applyBorder="1" applyAlignment="1">
      <alignment vertical="center" wrapText="1"/>
    </xf>
    <xf numFmtId="0" fontId="63" fillId="24" borderId="1" xfId="0" applyFont="1" applyFill="1" applyBorder="1" applyAlignment="1">
      <alignment wrapText="1"/>
    </xf>
    <xf numFmtId="0" fontId="37" fillId="23" borderId="1" xfId="0" applyFont="1" applyFill="1" applyBorder="1" applyAlignment="1">
      <alignment wrapText="1"/>
    </xf>
    <xf numFmtId="0" fontId="69" fillId="23" borderId="1" xfId="0" applyFont="1" applyFill="1" applyBorder="1" applyAlignment="1">
      <alignment horizontal="justify" wrapText="1"/>
    </xf>
    <xf numFmtId="0" fontId="37" fillId="5" borderId="1" xfId="0" applyFont="1" applyFill="1" applyBorder="1" applyAlignment="1">
      <alignment horizontal="justify" wrapText="1"/>
    </xf>
    <xf numFmtId="0" fontId="34" fillId="0" borderId="0" xfId="0" applyFont="1" applyAlignment="1">
      <alignment horizontal="justify" wrapText="1"/>
    </xf>
    <xf numFmtId="0" fontId="14" fillId="0" borderId="0" xfId="0" applyFont="1" applyAlignment="1">
      <alignment horizontal="center" vertical="center" wrapText="1"/>
    </xf>
    <xf numFmtId="0" fontId="34" fillId="5"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0" xfId="0" applyFont="1" applyAlignment="1">
      <alignment horizontal="center" vertical="center" wrapText="1"/>
    </xf>
    <xf numFmtId="0" fontId="34" fillId="3"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23" borderId="1" xfId="0" applyFont="1" applyFill="1" applyBorder="1" applyAlignment="1">
      <alignment horizontal="center" vertical="center" wrapText="1"/>
    </xf>
    <xf numFmtId="0" fontId="14" fillId="0" borderId="0" xfId="0" applyFont="1" applyAlignment="1">
      <alignment horizontal="justify" vertical="center" wrapText="1"/>
    </xf>
    <xf numFmtId="0" fontId="6" fillId="24" borderId="1" xfId="0" applyFont="1" applyFill="1" applyBorder="1" applyAlignment="1">
      <alignment horizontal="justify" vertical="center" wrapText="1"/>
    </xf>
    <xf numFmtId="0" fontId="34" fillId="24"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4" borderId="1" xfId="0" applyFont="1" applyFill="1" applyBorder="1" applyAlignment="1">
      <alignment vertical="center" wrapText="1"/>
    </xf>
    <xf numFmtId="0" fontId="14" fillId="5" borderId="1" xfId="0" applyFont="1" applyFill="1" applyBorder="1" applyAlignment="1">
      <alignment vertical="center" wrapText="1"/>
    </xf>
    <xf numFmtId="0" fontId="37" fillId="5" borderId="0" xfId="0" applyFont="1" applyFill="1" applyAlignment="1">
      <alignment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0" xfId="0" applyFont="1" applyAlignment="1">
      <alignment horizontal="center" vertical="center" wrapText="1"/>
    </xf>
    <xf numFmtId="0" fontId="7" fillId="5" borderId="1" xfId="0" applyFont="1" applyFill="1" applyBorder="1" applyAlignment="1">
      <alignment horizontal="center" vertical="center" wrapText="1"/>
    </xf>
    <xf numFmtId="0" fontId="6" fillId="0" borderId="1" xfId="0" applyFont="1" applyBorder="1" applyAlignment="1">
      <alignment horizontal="justify" vertical="top" wrapText="1"/>
    </xf>
    <xf numFmtId="0" fontId="7" fillId="0" borderId="1" xfId="0" applyFont="1" applyFill="1" applyBorder="1" applyAlignment="1">
      <alignment horizontal="justify" vertical="top"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34" fillId="5" borderId="1"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7" fillId="5" borderId="2" xfId="0" applyFont="1" applyFill="1" applyBorder="1" applyAlignment="1">
      <alignment horizontal="justify" vertical="center" wrapText="1"/>
    </xf>
    <xf numFmtId="0" fontId="37" fillId="5" borderId="3" xfId="0" applyFont="1" applyFill="1" applyBorder="1" applyAlignment="1">
      <alignment horizontal="justify" vertical="center" wrapText="1"/>
    </xf>
    <xf numFmtId="0" fontId="37" fillId="5" borderId="4" xfId="0" applyFont="1" applyFill="1" applyBorder="1" applyAlignment="1">
      <alignment horizontal="justify" vertical="center" wrapText="1"/>
    </xf>
    <xf numFmtId="0" fontId="34" fillId="5" borderId="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11"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0" borderId="1" xfId="0" applyFont="1" applyBorder="1" applyAlignment="1">
      <alignment horizontal="justify" vertical="top" wrapText="1"/>
    </xf>
    <xf numFmtId="0" fontId="34" fillId="7" borderId="2"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4" fillId="7" borderId="11"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2" fontId="7" fillId="5" borderId="2" xfId="0" applyNumberFormat="1" applyFont="1" applyFill="1" applyBorder="1" applyAlignment="1">
      <alignment horizontal="center" vertical="center" wrapText="1"/>
    </xf>
    <xf numFmtId="2" fontId="7" fillId="5" borderId="3" xfId="0" applyNumberFormat="1" applyFont="1" applyFill="1" applyBorder="1" applyAlignment="1">
      <alignment horizontal="center" vertical="center" wrapText="1"/>
    </xf>
    <xf numFmtId="2" fontId="7" fillId="5" borderId="4" xfId="0" applyNumberFormat="1" applyFont="1" applyFill="1" applyBorder="1" applyAlignment="1">
      <alignment horizontal="center" vertical="center" wrapText="1"/>
    </xf>
    <xf numFmtId="2" fontId="6" fillId="5" borderId="1"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2" fontId="7" fillId="3" borderId="2" xfId="0" applyNumberFormat="1" applyFont="1" applyFill="1" applyBorder="1" applyAlignment="1">
      <alignment horizontal="center" vertical="center" wrapText="1"/>
    </xf>
    <xf numFmtId="2" fontId="7" fillId="3" borderId="3"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2" fontId="6" fillId="3" borderId="2" xfId="0" applyNumberFormat="1" applyFont="1" applyFill="1" applyBorder="1" applyAlignment="1">
      <alignment horizontal="center" vertical="center" wrapText="1"/>
    </xf>
    <xf numFmtId="2" fontId="6" fillId="3" borderId="3"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7" borderId="1" xfId="0" applyFont="1" applyFill="1" applyBorder="1" applyAlignment="1">
      <alignment horizontal="center" vertical="center" wrapText="1"/>
    </xf>
    <xf numFmtId="0" fontId="6" fillId="22" borderId="1" xfId="0" applyFont="1" applyFill="1" applyBorder="1" applyAlignment="1">
      <alignment horizontal="center" vertical="center" wrapText="1"/>
    </xf>
    <xf numFmtId="0" fontId="6" fillId="21" borderId="1" xfId="0" applyFont="1" applyFill="1" applyBorder="1" applyAlignment="1">
      <alignment horizontal="center" vertical="center" wrapText="1"/>
    </xf>
    <xf numFmtId="0" fontId="6" fillId="21" borderId="2" xfId="0" applyFont="1" applyFill="1" applyBorder="1" applyAlignment="1">
      <alignment horizontal="center" vertical="center" wrapText="1"/>
    </xf>
    <xf numFmtId="0" fontId="6" fillId="21" borderId="3" xfId="0" applyFont="1" applyFill="1" applyBorder="1" applyAlignment="1">
      <alignment horizontal="center" vertical="center" wrapText="1"/>
    </xf>
    <xf numFmtId="0" fontId="6" fillId="21" borderId="4" xfId="0" applyFont="1" applyFill="1" applyBorder="1" applyAlignment="1">
      <alignment horizontal="center" vertical="center" wrapText="1"/>
    </xf>
    <xf numFmtId="0" fontId="8" fillId="0" borderId="0" xfId="0" applyFont="1" applyAlignment="1">
      <alignment horizontal="center" vertical="center" wrapText="1"/>
    </xf>
    <xf numFmtId="0" fontId="6" fillId="5" borderId="9" xfId="0" applyFont="1" applyFill="1" applyBorder="1" applyAlignment="1">
      <alignment horizontal="center" vertical="center" wrapText="1"/>
    </xf>
    <xf numFmtId="0" fontId="6" fillId="3" borderId="2"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6" fillId="5" borderId="4" xfId="0" applyFont="1" applyFill="1" applyBorder="1" applyAlignment="1">
      <alignment vertical="center" wrapText="1"/>
    </xf>
    <xf numFmtId="3" fontId="6" fillId="5" borderId="2" xfId="0" applyNumberFormat="1" applyFont="1" applyFill="1" applyBorder="1" applyAlignment="1">
      <alignment horizontal="center" vertical="center" wrapText="1"/>
    </xf>
    <xf numFmtId="0" fontId="7" fillId="0" borderId="1" xfId="0" applyFont="1" applyBorder="1" applyAlignment="1">
      <alignment horizontal="justify" vertical="top" wrapText="1"/>
    </xf>
    <xf numFmtId="4" fontId="6" fillId="3" borderId="1"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4" fontId="6" fillId="6" borderId="2"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4" fontId="6" fillId="6" borderId="3"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0" fontId="6" fillId="6" borderId="2" xfId="0" applyFont="1" applyFill="1" applyBorder="1" applyAlignment="1">
      <alignment horizontal="justify" vertical="top" wrapText="1"/>
    </xf>
    <xf numFmtId="0" fontId="6" fillId="6" borderId="4" xfId="0" applyFont="1" applyFill="1" applyBorder="1" applyAlignment="1">
      <alignment horizontal="justify" vertical="top" wrapText="1"/>
    </xf>
    <xf numFmtId="0" fontId="6" fillId="3" borderId="1" xfId="0" applyFont="1" applyFill="1" applyBorder="1" applyAlignment="1">
      <alignment horizontal="justify" vertical="top"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5" borderId="2" xfId="0" applyFont="1" applyFill="1" applyBorder="1" applyAlignment="1">
      <alignment horizontal="justify" vertical="top" wrapText="1"/>
    </xf>
    <xf numFmtId="0" fontId="6" fillId="5" borderId="4" xfId="0" applyFont="1" applyFill="1" applyBorder="1" applyAlignment="1">
      <alignment horizontal="justify" vertical="top" wrapText="1"/>
    </xf>
    <xf numFmtId="0" fontId="6" fillId="5" borderId="1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6" fillId="6" borderId="2" xfId="0" applyFont="1" applyFill="1" applyBorder="1" applyAlignment="1">
      <alignment horizontal="justify" vertical="top" wrapText="1"/>
    </xf>
    <xf numFmtId="0" fontId="16" fillId="6" borderId="3" xfId="0" applyFont="1" applyFill="1" applyBorder="1" applyAlignment="1">
      <alignment horizontal="justify" vertical="top" wrapText="1"/>
    </xf>
    <xf numFmtId="4" fontId="6" fillId="5" borderId="2" xfId="0" applyNumberFormat="1" applyFont="1" applyFill="1" applyBorder="1" applyAlignment="1">
      <alignment horizontal="center" vertical="center"/>
    </xf>
    <xf numFmtId="4" fontId="6" fillId="5" borderId="3" xfId="0" applyNumberFormat="1" applyFont="1" applyFill="1" applyBorder="1" applyAlignment="1">
      <alignment horizontal="center" vertical="center"/>
    </xf>
    <xf numFmtId="0" fontId="15" fillId="5" borderId="1" xfId="0" applyFont="1" applyFill="1" applyBorder="1" applyAlignment="1">
      <alignment horizontal="justify" vertical="top" wrapText="1"/>
    </xf>
    <xf numFmtId="4" fontId="6" fillId="5" borderId="3" xfId="0" applyNumberFormat="1"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6" fillId="6" borderId="2" xfId="0" applyNumberFormat="1" applyFont="1" applyFill="1" applyBorder="1" applyAlignment="1">
      <alignment horizontal="center" vertical="center"/>
    </xf>
    <xf numFmtId="4" fontId="6" fillId="6" borderId="3" xfId="0" applyNumberFormat="1" applyFont="1" applyFill="1" applyBorder="1" applyAlignment="1">
      <alignment horizontal="center" vertical="center"/>
    </xf>
    <xf numFmtId="4" fontId="6" fillId="6" borderId="4" xfId="0" applyNumberFormat="1" applyFont="1" applyFill="1" applyBorder="1" applyAlignment="1">
      <alignment horizontal="center" vertical="center"/>
    </xf>
    <xf numFmtId="0" fontId="27" fillId="6" borderId="1" xfId="0" applyFont="1" applyFill="1" applyBorder="1" applyAlignment="1">
      <alignment horizontal="justify" vertical="top" wrapText="1"/>
    </xf>
    <xf numFmtId="0" fontId="8" fillId="6" borderId="3" xfId="0" applyFont="1" applyFill="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5" borderId="3" xfId="0" applyNumberFormat="1" applyFont="1" applyFill="1" applyBorder="1" applyAlignment="1">
      <alignment horizontal="center" vertical="center" wrapText="1"/>
    </xf>
    <xf numFmtId="4" fontId="7" fillId="5" borderId="4"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Border="1" applyAlignment="1">
      <alignment horizontal="justify" vertical="top" wrapText="1"/>
    </xf>
    <xf numFmtId="0" fontId="6" fillId="3" borderId="2"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5" borderId="1" xfId="0" applyFont="1" applyFill="1" applyBorder="1" applyAlignment="1">
      <alignment horizontal="justify" vertical="center" wrapText="1"/>
    </xf>
    <xf numFmtId="0" fontId="6" fillId="5" borderId="2" xfId="0" applyFont="1" applyFill="1" applyBorder="1" applyAlignment="1">
      <alignment horizontal="justify" vertical="center" wrapText="1"/>
    </xf>
    <xf numFmtId="0" fontId="6" fillId="5" borderId="3" xfId="0" applyFont="1" applyFill="1" applyBorder="1" applyAlignment="1">
      <alignment horizontal="justify" vertical="center" wrapText="1"/>
    </xf>
    <xf numFmtId="0" fontId="6" fillId="5" borderId="4" xfId="0" applyFont="1" applyFill="1" applyBorder="1" applyAlignment="1">
      <alignment horizontal="justify"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7" fillId="6" borderId="2" xfId="0" applyNumberFormat="1" applyFont="1" applyFill="1" applyBorder="1" applyAlignment="1">
      <alignment horizontal="center" vertical="center" wrapText="1"/>
    </xf>
    <xf numFmtId="0" fontId="7" fillId="6" borderId="3" xfId="0" applyNumberFormat="1" applyFont="1" applyFill="1" applyBorder="1" applyAlignment="1">
      <alignment horizontal="center" vertical="center" wrapText="1"/>
    </xf>
    <xf numFmtId="0" fontId="7" fillId="6" borderId="4"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22" borderId="2" xfId="0" applyFont="1" applyFill="1" applyBorder="1" applyAlignment="1">
      <alignment horizontal="center" vertical="center" wrapText="1"/>
    </xf>
    <xf numFmtId="0" fontId="6" fillId="22" borderId="3" xfId="0" applyFont="1" applyFill="1" applyBorder="1" applyAlignment="1">
      <alignment horizontal="center" vertical="center" wrapText="1"/>
    </xf>
    <xf numFmtId="0" fontId="6" fillId="22" borderId="4" xfId="0" applyFont="1" applyFill="1" applyBorder="1" applyAlignment="1">
      <alignment horizontal="center" vertical="center" wrapText="1"/>
    </xf>
    <xf numFmtId="0" fontId="7" fillId="22" borderId="2" xfId="0" applyFont="1" applyFill="1" applyBorder="1" applyAlignment="1">
      <alignment horizontal="center" vertical="center" wrapText="1"/>
    </xf>
    <xf numFmtId="0" fontId="7" fillId="22" borderId="3"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3" fontId="6" fillId="3" borderId="4" xfId="0" applyNumberFormat="1" applyFont="1" applyFill="1" applyBorder="1" applyAlignment="1">
      <alignment horizontal="center" vertical="center" wrapText="1"/>
    </xf>
    <xf numFmtId="3" fontId="6" fillId="7" borderId="2" xfId="0" applyNumberFormat="1" applyFont="1" applyFill="1" applyBorder="1" applyAlignment="1">
      <alignment horizontal="center" vertical="center" wrapText="1"/>
    </xf>
    <xf numFmtId="3" fontId="6" fillId="7" borderId="4" xfId="0" applyNumberFormat="1" applyFont="1" applyFill="1" applyBorder="1" applyAlignment="1">
      <alignment horizontal="center" vertical="center" wrapText="1"/>
    </xf>
    <xf numFmtId="3" fontId="6" fillId="5" borderId="4" xfId="0" applyNumberFormat="1"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3" fontId="6" fillId="6" borderId="2" xfId="0" applyNumberFormat="1" applyFont="1" applyFill="1" applyBorder="1" applyAlignment="1">
      <alignment horizontal="center" vertical="center" wrapText="1"/>
    </xf>
    <xf numFmtId="3" fontId="6" fillId="6" borderId="3" xfId="0" applyNumberFormat="1" applyFont="1" applyFill="1" applyBorder="1" applyAlignment="1">
      <alignment horizontal="center" vertical="center" wrapText="1"/>
    </xf>
    <xf numFmtId="3" fontId="6" fillId="6" borderId="4" xfId="0" applyNumberFormat="1" applyFont="1" applyFill="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6" fillId="24" borderId="1" xfId="0" applyFont="1" applyFill="1" applyBorder="1" applyAlignment="1">
      <alignment horizontal="center" vertical="center" wrapText="1"/>
    </xf>
    <xf numFmtId="0" fontId="6" fillId="23" borderId="2" xfId="0" applyFont="1" applyFill="1" applyBorder="1" applyAlignment="1">
      <alignment horizontal="center" vertical="center" wrapText="1"/>
    </xf>
    <xf numFmtId="0" fontId="6" fillId="23" borderId="3" xfId="0" applyFont="1" applyFill="1" applyBorder="1" applyAlignment="1">
      <alignment horizontal="center" vertical="center" wrapText="1"/>
    </xf>
    <xf numFmtId="0" fontId="6" fillId="23" borderId="4"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6" fillId="23" borderId="1" xfId="0" applyFont="1" applyFill="1" applyBorder="1" applyAlignment="1">
      <alignment horizontal="center" wrapText="1"/>
    </xf>
    <xf numFmtId="0" fontId="6" fillId="5" borderId="1" xfId="0" applyFont="1" applyFill="1" applyBorder="1" applyAlignment="1">
      <alignment horizontal="center" wrapText="1"/>
    </xf>
    <xf numFmtId="3" fontId="34" fillId="23" borderId="1" xfId="0" applyNumberFormat="1" applyFont="1" applyFill="1" applyBorder="1" applyAlignment="1">
      <alignment horizontal="center" vertical="center" wrapText="1"/>
    </xf>
    <xf numFmtId="0" fontId="34" fillId="23" borderId="1" xfId="0" applyFont="1" applyFill="1" applyBorder="1" applyAlignment="1">
      <alignment horizontal="center" vertical="center" wrapText="1"/>
    </xf>
    <xf numFmtId="0" fontId="14" fillId="23" borderId="1" xfId="0" applyFont="1" applyFill="1" applyBorder="1" applyAlignment="1">
      <alignment horizontal="left" vertical="center" wrapText="1"/>
    </xf>
    <xf numFmtId="0" fontId="37" fillId="23" borderId="1" xfId="0" applyFont="1" applyFill="1" applyBorder="1" applyAlignment="1">
      <alignment horizontal="left" vertical="center" wrapText="1"/>
    </xf>
    <xf numFmtId="3" fontId="34" fillId="5" borderId="1" xfId="0" applyNumberFormat="1" applyFont="1" applyFill="1" applyBorder="1" applyAlignment="1">
      <alignment horizontal="center" vertical="center" wrapText="1"/>
    </xf>
    <xf numFmtId="0" fontId="39"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35" fillId="23"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3" fontId="34" fillId="3" borderId="1"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34" fillId="0" borderId="1" xfId="0" applyFont="1" applyFill="1" applyBorder="1" applyAlignment="1">
      <alignment horizontal="justify" vertical="top" wrapText="1"/>
    </xf>
    <xf numFmtId="0" fontId="35" fillId="5" borderId="2" xfId="0" applyFont="1" applyFill="1" applyBorder="1" applyAlignment="1">
      <alignment horizontal="center" vertical="center" wrapText="1"/>
    </xf>
    <xf numFmtId="0" fontId="35" fillId="5" borderId="3"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34" fillId="0" borderId="2" xfId="0" applyFont="1" applyBorder="1" applyAlignment="1">
      <alignment horizontal="justify" vertical="top" wrapText="1"/>
    </xf>
    <xf numFmtId="0" fontId="34" fillId="0" borderId="3" xfId="0" applyFont="1" applyBorder="1" applyAlignment="1">
      <alignment horizontal="justify" vertical="top" wrapText="1"/>
    </xf>
    <xf numFmtId="0" fontId="34" fillId="0" borderId="4" xfId="0" applyFont="1" applyBorder="1" applyAlignment="1">
      <alignment horizontal="justify" vertical="top" wrapText="1"/>
    </xf>
    <xf numFmtId="0" fontId="34" fillId="12" borderId="2" xfId="0" applyFont="1" applyFill="1" applyBorder="1" applyAlignment="1">
      <alignment horizontal="justify" vertical="top" wrapText="1"/>
    </xf>
    <xf numFmtId="0" fontId="34" fillId="12" borderId="3" xfId="0" applyFont="1" applyFill="1" applyBorder="1" applyAlignment="1">
      <alignment horizontal="justify" vertical="top" wrapText="1"/>
    </xf>
    <xf numFmtId="0" fontId="34" fillId="12" borderId="4" xfId="0" applyFont="1" applyFill="1" applyBorder="1" applyAlignment="1">
      <alignment horizontal="justify" vertical="top" wrapText="1"/>
    </xf>
    <xf numFmtId="0" fontId="34" fillId="23" borderId="2" xfId="0" applyFont="1" applyFill="1" applyBorder="1" applyAlignment="1">
      <alignment horizontal="center" vertical="center" wrapText="1"/>
    </xf>
    <xf numFmtId="0" fontId="34" fillId="23" borderId="4" xfId="0" applyFont="1" applyFill="1" applyBorder="1" applyAlignment="1">
      <alignment horizontal="center" vertical="center" wrapText="1"/>
    </xf>
    <xf numFmtId="3" fontId="34" fillId="5" borderId="2" xfId="0" applyNumberFormat="1" applyFont="1" applyFill="1" applyBorder="1" applyAlignment="1">
      <alignment horizontal="center" vertical="center" wrapText="1"/>
    </xf>
    <xf numFmtId="4" fontId="34" fillId="5" borderId="2" xfId="0" applyNumberFormat="1"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5" borderId="3"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5" fillId="23" borderId="2" xfId="0" applyFont="1" applyFill="1" applyBorder="1" applyAlignment="1">
      <alignment horizontal="center" vertical="center" wrapText="1"/>
    </xf>
    <xf numFmtId="0" fontId="35" fillId="23" borderId="3"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24" borderId="2" xfId="0" applyFont="1" applyFill="1" applyBorder="1" applyAlignment="1">
      <alignment horizontal="center" vertical="center" wrapText="1"/>
    </xf>
    <xf numFmtId="0" fontId="34" fillId="24" borderId="4" xfId="0" applyFont="1" applyFill="1" applyBorder="1" applyAlignment="1">
      <alignment horizontal="center" vertical="center" wrapText="1"/>
    </xf>
    <xf numFmtId="3" fontId="34" fillId="3" borderId="2" xfId="0" applyNumberFormat="1" applyFont="1" applyFill="1" applyBorder="1" applyAlignment="1">
      <alignment horizontal="center" vertical="center" wrapText="1"/>
    </xf>
    <xf numFmtId="4" fontId="34" fillId="5" borderId="3" xfId="0" applyNumberFormat="1" applyFont="1" applyFill="1" applyBorder="1" applyAlignment="1">
      <alignment horizontal="center" vertical="center" wrapText="1"/>
    </xf>
    <xf numFmtId="4" fontId="35" fillId="23" borderId="2" xfId="0" applyNumberFormat="1" applyFont="1" applyFill="1" applyBorder="1" applyAlignment="1">
      <alignment horizontal="center" vertical="center" wrapText="1"/>
    </xf>
    <xf numFmtId="4" fontId="35" fillId="23" borderId="3" xfId="0" applyNumberFormat="1" applyFont="1" applyFill="1" applyBorder="1" applyAlignment="1">
      <alignment horizontal="center" vertical="center" wrapText="1"/>
    </xf>
    <xf numFmtId="3" fontId="34" fillId="24" borderId="2" xfId="0" applyNumberFormat="1" applyFont="1" applyFill="1" applyBorder="1" applyAlignment="1">
      <alignment horizontal="center" vertical="center" wrapText="1"/>
    </xf>
    <xf numFmtId="4" fontId="34" fillId="3" borderId="2" xfId="0" applyNumberFormat="1" applyFont="1" applyFill="1" applyBorder="1" applyAlignment="1">
      <alignment horizontal="center" vertical="center" wrapText="1"/>
    </xf>
    <xf numFmtId="4" fontId="34" fillId="3" borderId="3" xfId="0" applyNumberFormat="1" applyFont="1" applyFill="1" applyBorder="1" applyAlignment="1">
      <alignment horizontal="center" vertical="center" wrapText="1"/>
    </xf>
    <xf numFmtId="0" fontId="34" fillId="24" borderId="3" xfId="0" applyFont="1" applyFill="1" applyBorder="1" applyAlignment="1">
      <alignment horizontal="center" vertical="center" wrapText="1"/>
    </xf>
    <xf numFmtId="3" fontId="34" fillId="24" borderId="3" xfId="0" applyNumberFormat="1" applyFont="1" applyFill="1" applyBorder="1" applyAlignment="1">
      <alignment horizontal="center" vertical="center" wrapText="1"/>
    </xf>
    <xf numFmtId="0" fontId="6" fillId="19"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18" borderId="4"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50" fillId="0" borderId="0" xfId="0" applyFont="1" applyAlignment="1">
      <alignment horizontal="center" vertical="center" wrapText="1"/>
    </xf>
    <xf numFmtId="0" fontId="13" fillId="18" borderId="2" xfId="0" applyFont="1" applyFill="1" applyBorder="1" applyAlignment="1">
      <alignment horizontal="center" vertical="center" wrapText="1"/>
    </xf>
    <xf numFmtId="0" fontId="13" fillId="18" borderId="3" xfId="0" applyFont="1" applyFill="1" applyBorder="1" applyAlignment="1">
      <alignment horizontal="center" vertical="center" wrapText="1"/>
    </xf>
    <xf numFmtId="0" fontId="13" fillId="18" borderId="4"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6" fillId="19" borderId="4"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34" fillId="5" borderId="2" xfId="0" applyFont="1" applyFill="1" applyBorder="1" applyAlignment="1">
      <alignment horizontal="center" vertical="top" wrapText="1"/>
    </xf>
    <xf numFmtId="0" fontId="34" fillId="5" borderId="3" xfId="0" applyFont="1" applyFill="1" applyBorder="1" applyAlignment="1">
      <alignment horizontal="center" vertical="top" wrapText="1"/>
    </xf>
    <xf numFmtId="0" fontId="34" fillId="5" borderId="4" xfId="0" applyFont="1" applyFill="1" applyBorder="1" applyAlignment="1">
      <alignment horizontal="center" vertical="top" wrapText="1"/>
    </xf>
    <xf numFmtId="0" fontId="34" fillId="23" borderId="3" xfId="0" applyFont="1" applyFill="1" applyBorder="1" applyAlignment="1">
      <alignment horizontal="center" vertical="center" wrapText="1"/>
    </xf>
    <xf numFmtId="0" fontId="34" fillId="0" borderId="11" xfId="0" applyFont="1" applyBorder="1" applyAlignment="1">
      <alignment horizontal="center" vertical="center" wrapText="1"/>
    </xf>
    <xf numFmtId="0" fontId="34" fillId="0" borderId="5" xfId="0" applyFont="1" applyBorder="1" applyAlignment="1">
      <alignment horizontal="center" vertical="center" wrapText="1"/>
    </xf>
    <xf numFmtId="0" fontId="34" fillId="3" borderId="15" xfId="0" applyFont="1" applyFill="1" applyBorder="1" applyAlignment="1">
      <alignment horizontal="left" vertical="center" wrapText="1"/>
    </xf>
    <xf numFmtId="0" fontId="34" fillId="3" borderId="16" xfId="0" applyFont="1" applyFill="1" applyBorder="1" applyAlignment="1">
      <alignment horizontal="left" vertical="center" wrapText="1"/>
    </xf>
    <xf numFmtId="0" fontId="34" fillId="12" borderId="1" xfId="0" applyFont="1" applyFill="1" applyBorder="1" applyAlignment="1">
      <alignment horizontal="justify" vertical="top" wrapText="1"/>
    </xf>
    <xf numFmtId="0" fontId="34" fillId="12" borderId="11" xfId="0" applyFont="1" applyFill="1" applyBorder="1" applyAlignment="1">
      <alignment horizontal="center" vertical="center" wrapText="1"/>
    </xf>
    <xf numFmtId="0" fontId="34" fillId="12" borderId="5" xfId="0" applyFont="1" applyFill="1" applyBorder="1" applyAlignment="1">
      <alignment horizontal="center" vertical="center" wrapText="1"/>
    </xf>
    <xf numFmtId="0" fontId="34" fillId="12" borderId="12"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19"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1" xfId="0" applyFont="1" applyFill="1" applyBorder="1" applyAlignment="1">
      <alignment horizontal="justify" vertical="center" wrapText="1"/>
    </xf>
    <xf numFmtId="0" fontId="34" fillId="3" borderId="5" xfId="0" applyFont="1" applyFill="1" applyBorder="1" applyAlignment="1">
      <alignment horizontal="justify" vertical="center" wrapText="1"/>
    </xf>
    <xf numFmtId="0" fontId="34" fillId="3" borderId="12" xfId="0" applyFont="1" applyFill="1" applyBorder="1" applyAlignment="1">
      <alignment horizontal="justify" vertical="center" wrapText="1"/>
    </xf>
    <xf numFmtId="0" fontId="34" fillId="3" borderId="2" xfId="0" applyFont="1" applyFill="1" applyBorder="1" applyAlignment="1">
      <alignment horizontal="center" vertical="top" wrapText="1"/>
    </xf>
    <xf numFmtId="0" fontId="34" fillId="3" borderId="3" xfId="0" applyFont="1" applyFill="1" applyBorder="1" applyAlignment="1">
      <alignment horizontal="center" vertical="top" wrapText="1"/>
    </xf>
    <xf numFmtId="0" fontId="34" fillId="3" borderId="4" xfId="0" applyFont="1" applyFill="1" applyBorder="1" applyAlignment="1">
      <alignment horizontal="center" vertical="top" wrapText="1"/>
    </xf>
    <xf numFmtId="0" fontId="34" fillId="23" borderId="2" xfId="0" applyFont="1" applyFill="1" applyBorder="1" applyAlignment="1">
      <alignment horizontal="justify" vertical="center" wrapText="1"/>
    </xf>
    <xf numFmtId="0" fontId="34" fillId="23" borderId="3" xfId="0" applyFont="1" applyFill="1" applyBorder="1" applyAlignment="1">
      <alignment horizontal="justify" vertical="center" wrapText="1"/>
    </xf>
    <xf numFmtId="0" fontId="34" fillId="23" borderId="4" xfId="0" applyFont="1" applyFill="1" applyBorder="1" applyAlignment="1">
      <alignment horizontal="justify" vertical="center" wrapText="1"/>
    </xf>
    <xf numFmtId="0" fontId="34" fillId="23" borderId="2" xfId="0" applyFont="1" applyFill="1" applyBorder="1" applyAlignment="1">
      <alignment horizontal="center" vertical="top" wrapText="1"/>
    </xf>
    <xf numFmtId="0" fontId="34" fillId="23" borderId="3" xfId="0" applyFont="1" applyFill="1" applyBorder="1" applyAlignment="1">
      <alignment horizontal="center" vertical="top" wrapText="1"/>
    </xf>
    <xf numFmtId="0" fontId="34" fillId="5" borderId="2" xfId="0" applyFont="1" applyFill="1" applyBorder="1" applyAlignment="1">
      <alignment horizontal="justify" vertical="center" wrapText="1"/>
    </xf>
    <xf numFmtId="0" fontId="34" fillId="5" borderId="3" xfId="0" applyFont="1" applyFill="1" applyBorder="1" applyAlignment="1">
      <alignment horizontal="justify" vertical="center" wrapText="1"/>
    </xf>
    <xf numFmtId="0" fontId="34" fillId="5" borderId="4" xfId="0" applyFont="1" applyFill="1" applyBorder="1" applyAlignment="1">
      <alignment horizontal="justify" vertical="center" wrapText="1"/>
    </xf>
    <xf numFmtId="0" fontId="34" fillId="5" borderId="2" xfId="0" applyFont="1" applyFill="1" applyBorder="1" applyAlignment="1">
      <alignment horizontal="left" vertical="top" wrapText="1"/>
    </xf>
    <xf numFmtId="0" fontId="34" fillId="5" borderId="3" xfId="0" applyFont="1" applyFill="1" applyBorder="1" applyAlignment="1">
      <alignment horizontal="left" vertical="top" wrapText="1"/>
    </xf>
    <xf numFmtId="0" fontId="34" fillId="5" borderId="4" xfId="0" applyFont="1" applyFill="1" applyBorder="1" applyAlignment="1">
      <alignment horizontal="left" vertical="top" wrapText="1"/>
    </xf>
    <xf numFmtId="0" fontId="34" fillId="23" borderId="2" xfId="0" applyFont="1" applyFill="1" applyBorder="1" applyAlignment="1">
      <alignment horizontal="left" vertical="top" wrapText="1"/>
    </xf>
    <xf numFmtId="0" fontId="34" fillId="23" borderId="3" xfId="0" applyFont="1" applyFill="1" applyBorder="1" applyAlignment="1">
      <alignment horizontal="left" vertical="top" wrapText="1"/>
    </xf>
    <xf numFmtId="0" fontId="34" fillId="23" borderId="4" xfId="0" applyFont="1" applyFill="1" applyBorder="1" applyAlignment="1">
      <alignment horizontal="left" vertical="top" wrapText="1"/>
    </xf>
    <xf numFmtId="0" fontId="34" fillId="23" borderId="5" xfId="0" applyFont="1" applyFill="1" applyBorder="1" applyAlignment="1">
      <alignment horizontal="left" vertical="top" wrapText="1"/>
    </xf>
    <xf numFmtId="0" fontId="14" fillId="0" borderId="0" xfId="0" applyFont="1" applyAlignment="1">
      <alignment horizontal="justify" vertical="center" wrapText="1"/>
    </xf>
    <xf numFmtId="0" fontId="34" fillId="12" borderId="2" xfId="0" applyFont="1" applyFill="1" applyBorder="1" applyAlignment="1">
      <alignment horizontal="center" vertical="center" wrapText="1"/>
    </xf>
    <xf numFmtId="0" fontId="34" fillId="12" borderId="3" xfId="0" applyFont="1" applyFill="1" applyBorder="1" applyAlignment="1">
      <alignment horizontal="center" vertical="center" wrapText="1"/>
    </xf>
    <xf numFmtId="0" fontId="34" fillId="12" borderId="4" xfId="0" applyFont="1" applyFill="1" applyBorder="1" applyAlignment="1">
      <alignment horizontal="center" vertical="center" wrapText="1"/>
    </xf>
    <xf numFmtId="0" fontId="34" fillId="24" borderId="2" xfId="0" applyFont="1" applyFill="1" applyBorder="1" applyAlignment="1">
      <alignment horizontal="left" vertical="top" wrapText="1"/>
    </xf>
    <xf numFmtId="0" fontId="34" fillId="24" borderId="3" xfId="0" applyFont="1" applyFill="1" applyBorder="1" applyAlignment="1">
      <alignment horizontal="left" vertical="top" wrapText="1"/>
    </xf>
    <xf numFmtId="0" fontId="34" fillId="0" borderId="9" xfId="0" applyFont="1" applyBorder="1" applyAlignment="1">
      <alignment horizontal="center" vertical="center" wrapText="1"/>
    </xf>
    <xf numFmtId="0" fontId="34" fillId="3" borderId="2" xfId="0" applyFont="1" applyFill="1" applyBorder="1" applyAlignment="1">
      <alignment horizontal="left" vertical="top" wrapText="1"/>
    </xf>
    <xf numFmtId="0" fontId="34" fillId="3" borderId="3" xfId="0" applyFont="1" applyFill="1" applyBorder="1" applyAlignment="1">
      <alignment horizontal="left" vertical="top" wrapText="1"/>
    </xf>
    <xf numFmtId="0" fontId="34" fillId="5" borderId="1" xfId="0" applyFont="1" applyFill="1" applyBorder="1" applyAlignment="1">
      <alignment horizontal="center" vertical="center"/>
    </xf>
    <xf numFmtId="0" fontId="34" fillId="5" borderId="11" xfId="0" applyFont="1" applyFill="1" applyBorder="1" applyAlignment="1">
      <alignment horizontal="center" vertical="center" wrapText="1"/>
    </xf>
    <xf numFmtId="0" fontId="34" fillId="5" borderId="5"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3" borderId="1" xfId="0" applyFont="1" applyFill="1" applyBorder="1" applyAlignment="1">
      <alignment horizontal="center" vertical="center"/>
    </xf>
    <xf numFmtId="0" fontId="34" fillId="23" borderId="2" xfId="0" applyFont="1" applyFill="1" applyBorder="1" applyAlignment="1">
      <alignment horizontal="center" vertical="center"/>
    </xf>
    <xf numFmtId="0" fontId="34" fillId="23" borderId="3" xfId="0" applyFont="1" applyFill="1" applyBorder="1" applyAlignment="1">
      <alignment horizontal="center" vertical="center"/>
    </xf>
    <xf numFmtId="0" fontId="34" fillId="23" borderId="4" xfId="0" applyFont="1" applyFill="1" applyBorder="1" applyAlignment="1">
      <alignment horizontal="center" vertical="center"/>
    </xf>
    <xf numFmtId="0" fontId="34" fillId="23" borderId="1" xfId="0" applyFont="1" applyFill="1" applyBorder="1" applyAlignment="1">
      <alignment horizontal="center" vertical="center"/>
    </xf>
    <xf numFmtId="0" fontId="34" fillId="23" borderId="11" xfId="0" applyFont="1" applyFill="1" applyBorder="1" applyAlignment="1">
      <alignment horizontal="center" vertical="center" wrapText="1"/>
    </xf>
    <xf numFmtId="0" fontId="34" fillId="23" borderId="5" xfId="0" applyFont="1" applyFill="1" applyBorder="1" applyAlignment="1">
      <alignment horizontal="center" vertical="center" wrapText="1"/>
    </xf>
    <xf numFmtId="0" fontId="34" fillId="23" borderId="12" xfId="0" applyFont="1" applyFill="1" applyBorder="1" applyAlignment="1">
      <alignment horizontal="center" vertical="center" wrapText="1"/>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0" fontId="34" fillId="5" borderId="4" xfId="0" applyFont="1" applyFill="1" applyBorder="1" applyAlignment="1">
      <alignment horizontal="center" vertical="center"/>
    </xf>
    <xf numFmtId="0" fontId="34" fillId="23" borderId="3" xfId="0" applyFont="1" applyFill="1" applyBorder="1" applyAlignment="1">
      <alignment horizontal="justify" vertical="center"/>
    </xf>
    <xf numFmtId="0" fontId="34" fillId="23" borderId="4" xfId="0" applyFont="1" applyFill="1" applyBorder="1" applyAlignment="1">
      <alignment horizontal="justify" vertical="center"/>
    </xf>
    <xf numFmtId="0" fontId="34" fillId="13" borderId="2" xfId="0" applyFont="1" applyFill="1" applyBorder="1" applyAlignment="1">
      <alignment horizontal="justify" vertical="center"/>
    </xf>
    <xf numFmtId="0" fontId="34" fillId="13" borderId="3" xfId="0" applyFont="1" applyFill="1" applyBorder="1" applyAlignment="1">
      <alignment horizontal="justify" vertical="center"/>
    </xf>
    <xf numFmtId="0" fontId="34" fillId="13" borderId="4" xfId="0" applyFont="1" applyFill="1" applyBorder="1" applyAlignment="1">
      <alignment horizontal="justify" vertical="center"/>
    </xf>
    <xf numFmtId="0" fontId="34" fillId="3" borderId="2" xfId="0" applyFont="1" applyFill="1" applyBorder="1" applyAlignment="1">
      <alignment horizontal="justify" vertical="center" wrapText="1"/>
    </xf>
    <xf numFmtId="0" fontId="34" fillId="3" borderId="3" xfId="0" applyFont="1" applyFill="1" applyBorder="1" applyAlignment="1">
      <alignment horizontal="justify" vertical="center"/>
    </xf>
    <xf numFmtId="0" fontId="34" fillId="3" borderId="4" xfId="0" applyFont="1" applyFill="1" applyBorder="1" applyAlignment="1">
      <alignment horizontal="justify"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xf>
    <xf numFmtId="0" fontId="34" fillId="5" borderId="3" xfId="0" applyFont="1" applyFill="1" applyBorder="1" applyAlignment="1">
      <alignment horizontal="justify" vertical="center"/>
    </xf>
    <xf numFmtId="0" fontId="34" fillId="5" borderId="4" xfId="0" applyFont="1" applyFill="1" applyBorder="1" applyAlignment="1">
      <alignment horizontal="justify" vertical="center"/>
    </xf>
    <xf numFmtId="0" fontId="34" fillId="24" borderId="2" xfId="0" applyFont="1" applyFill="1" applyBorder="1" applyAlignment="1">
      <alignment horizontal="center" vertical="center"/>
    </xf>
    <xf numFmtId="0" fontId="34" fillId="24" borderId="4" xfId="0" applyFont="1" applyFill="1" applyBorder="1" applyAlignment="1">
      <alignment horizontal="center" vertical="center"/>
    </xf>
    <xf numFmtId="0" fontId="34" fillId="5" borderId="2" xfId="0" applyFont="1" applyFill="1" applyBorder="1" applyAlignment="1">
      <alignment horizontal="justify" vertical="center"/>
    </xf>
    <xf numFmtId="0" fontId="34" fillId="24" borderId="2" xfId="0" applyFont="1" applyFill="1" applyBorder="1" applyAlignment="1">
      <alignment horizontal="justify" vertical="center" wrapText="1"/>
    </xf>
    <xf numFmtId="0" fontId="34" fillId="24" borderId="4" xfId="0" applyFont="1" applyFill="1" applyBorder="1" applyAlignment="1">
      <alignment horizontal="justify" vertical="center"/>
    </xf>
    <xf numFmtId="0" fontId="34" fillId="4" borderId="2" xfId="0" applyFont="1" applyFill="1" applyBorder="1" applyAlignment="1">
      <alignment horizontal="justify" vertical="center" wrapText="1"/>
    </xf>
    <xf numFmtId="0" fontId="34" fillId="4" borderId="4" xfId="0" applyFont="1" applyFill="1" applyBorder="1" applyAlignment="1">
      <alignment horizontal="justify" vertical="center" wrapText="1"/>
    </xf>
    <xf numFmtId="0" fontId="34" fillId="2" borderId="2" xfId="0" applyFont="1" applyFill="1" applyBorder="1" applyAlignment="1">
      <alignment horizontal="justify" vertical="center" wrapText="1"/>
    </xf>
    <xf numFmtId="0" fontId="34" fillId="2" borderId="3" xfId="0" applyFont="1" applyFill="1" applyBorder="1" applyAlignment="1">
      <alignment horizontal="justify" vertical="center" wrapText="1"/>
    </xf>
    <xf numFmtId="0" fontId="34" fillId="2" borderId="4" xfId="0" applyFont="1" applyFill="1" applyBorder="1" applyAlignment="1">
      <alignment horizontal="justify" vertical="center" wrapText="1"/>
    </xf>
    <xf numFmtId="0" fontId="34" fillId="4" borderId="3" xfId="0" applyFont="1" applyFill="1" applyBorder="1" applyAlignment="1">
      <alignment horizontal="justify" vertical="center" wrapText="1"/>
    </xf>
    <xf numFmtId="0" fontId="34" fillId="4" borderId="2" xfId="0" applyFont="1" applyFill="1" applyBorder="1" applyAlignment="1">
      <alignment horizontal="justify" vertical="center"/>
    </xf>
    <xf numFmtId="0" fontId="34" fillId="4" borderId="3" xfId="0" applyFont="1" applyFill="1" applyBorder="1" applyAlignment="1">
      <alignment horizontal="justify" vertical="center"/>
    </xf>
    <xf numFmtId="0" fontId="34" fillId="4" borderId="4" xfId="0" applyFont="1" applyFill="1" applyBorder="1" applyAlignment="1">
      <alignment horizontal="justify" vertical="center"/>
    </xf>
    <xf numFmtId="0" fontId="14" fillId="13" borderId="2"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26" borderId="2" xfId="0" applyFont="1" applyFill="1" applyBorder="1" applyAlignment="1">
      <alignment horizontal="center" vertical="center" wrapText="1"/>
    </xf>
    <xf numFmtId="0" fontId="14" fillId="26" borderId="3" xfId="0" applyFont="1" applyFill="1" applyBorder="1" applyAlignment="1">
      <alignment horizontal="center" vertical="center" wrapText="1"/>
    </xf>
    <xf numFmtId="0" fontId="14" fillId="26" borderId="4" xfId="0" applyFont="1" applyFill="1" applyBorder="1" applyAlignment="1">
      <alignment horizontal="center" vertical="center" wrapText="1"/>
    </xf>
    <xf numFmtId="0" fontId="14" fillId="23" borderId="2" xfId="0" applyFont="1" applyFill="1" applyBorder="1" applyAlignment="1">
      <alignment horizontal="center" vertical="center" wrapText="1"/>
    </xf>
    <xf numFmtId="0" fontId="14" fillId="23" borderId="3" xfId="0" applyFont="1" applyFill="1" applyBorder="1" applyAlignment="1">
      <alignment horizontal="center" vertical="center" wrapText="1"/>
    </xf>
    <xf numFmtId="0" fontId="14" fillId="23" borderId="4" xfId="0" applyFont="1" applyFill="1" applyBorder="1" applyAlignment="1">
      <alignment horizontal="center" vertical="center" wrapText="1"/>
    </xf>
    <xf numFmtId="0" fontId="14" fillId="25" borderId="2" xfId="0" applyFont="1" applyFill="1" applyBorder="1" applyAlignment="1">
      <alignment horizontal="center" vertical="center" wrapText="1"/>
    </xf>
    <xf numFmtId="0" fontId="14" fillId="25" borderId="3" xfId="0" applyFont="1" applyFill="1" applyBorder="1" applyAlignment="1">
      <alignment horizontal="center" vertical="center" wrapText="1"/>
    </xf>
    <xf numFmtId="0" fontId="14" fillId="25"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24" borderId="2" xfId="0" applyFont="1" applyFill="1" applyBorder="1" applyAlignment="1">
      <alignment horizontal="center" vertical="center" wrapText="1"/>
    </xf>
    <xf numFmtId="0" fontId="14" fillId="24" borderId="3" xfId="0" applyFont="1" applyFill="1" applyBorder="1" applyAlignment="1">
      <alignment horizontal="center" vertical="center" wrapText="1"/>
    </xf>
    <xf numFmtId="0" fontId="14" fillId="24"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34" fillId="25" borderId="2" xfId="0" applyFont="1" applyFill="1" applyBorder="1" applyAlignment="1">
      <alignment horizontal="center" vertical="center" wrapText="1"/>
    </xf>
    <xf numFmtId="0" fontId="34" fillId="25" borderId="3" xfId="0" applyFont="1" applyFill="1" applyBorder="1" applyAlignment="1">
      <alignment horizontal="center" vertical="center" wrapText="1"/>
    </xf>
    <xf numFmtId="0" fontId="34" fillId="25" borderId="4" xfId="0" applyFont="1" applyFill="1" applyBorder="1" applyAlignment="1">
      <alignment horizontal="center" vertical="center" wrapText="1"/>
    </xf>
    <xf numFmtId="0" fontId="34" fillId="13" borderId="2"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34" fillId="13" borderId="4"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26" borderId="2" xfId="0" applyFont="1" applyFill="1" applyBorder="1" applyAlignment="1">
      <alignment horizontal="center" vertical="center" wrapText="1"/>
    </xf>
    <xf numFmtId="0" fontId="34" fillId="26" borderId="3" xfId="0" applyFont="1" applyFill="1" applyBorder="1" applyAlignment="1">
      <alignment horizontal="center" vertical="center" wrapText="1"/>
    </xf>
    <xf numFmtId="0" fontId="34" fillId="26"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2" fontId="34" fillId="3" borderId="1" xfId="0" applyNumberFormat="1" applyFont="1" applyFill="1" applyBorder="1" applyAlignment="1">
      <alignment horizontal="center" vertical="center" wrapText="1"/>
    </xf>
    <xf numFmtId="2" fontId="34" fillId="5" borderId="1" xfId="0" applyNumberFormat="1" applyFont="1" applyFill="1" applyBorder="1" applyAlignment="1">
      <alignment horizontal="center" vertical="center" wrapText="1"/>
    </xf>
    <xf numFmtId="0" fontId="6" fillId="24" borderId="1" xfId="0" applyFont="1" applyFill="1" applyBorder="1" applyAlignment="1">
      <alignment horizontal="justify" vertical="center" wrapText="1"/>
    </xf>
    <xf numFmtId="0" fontId="34" fillId="0" borderId="1" xfId="0" applyFont="1" applyBorder="1" applyAlignment="1">
      <alignment horizontal="center" vertical="top"/>
    </xf>
    <xf numFmtId="0" fontId="36" fillId="23" borderId="1" xfId="0" applyFont="1" applyFill="1" applyBorder="1" applyAlignment="1">
      <alignment horizontal="center" vertical="center" wrapText="1"/>
    </xf>
    <xf numFmtId="0" fontId="34" fillId="24" borderId="1" xfId="0" applyFont="1" applyFill="1" applyBorder="1" applyAlignment="1">
      <alignment horizontal="center" vertical="center" wrapText="1"/>
    </xf>
    <xf numFmtId="3" fontId="34" fillId="24" borderId="1" xfId="0" applyNumberFormat="1" applyFont="1" applyFill="1" applyBorder="1" applyAlignment="1">
      <alignment horizontal="center" vertical="center" wrapText="1"/>
    </xf>
    <xf numFmtId="0" fontId="34" fillId="0" borderId="2" xfId="0" applyFont="1" applyBorder="1" applyAlignment="1">
      <alignment horizontal="center" vertical="top"/>
    </xf>
    <xf numFmtId="0" fontId="34" fillId="0" borderId="4" xfId="0" applyFont="1" applyBorder="1" applyAlignment="1">
      <alignment horizontal="center" vertical="top"/>
    </xf>
    <xf numFmtId="0" fontId="7" fillId="24" borderId="2" xfId="0" applyFont="1" applyFill="1" applyBorder="1" applyAlignment="1">
      <alignment horizontal="center" vertical="center" wrapText="1"/>
    </xf>
    <xf numFmtId="0" fontId="7" fillId="24" borderId="3" xfId="0" applyFont="1" applyFill="1" applyBorder="1" applyAlignment="1">
      <alignment horizontal="center" vertical="center" wrapText="1"/>
    </xf>
    <xf numFmtId="0" fontId="7" fillId="23" borderId="1" xfId="0" applyFont="1" applyFill="1" applyBorder="1" applyAlignment="1">
      <alignment horizontal="center" vertical="center" wrapText="1"/>
    </xf>
    <xf numFmtId="0" fontId="7" fillId="23" borderId="2" xfId="0" applyFont="1" applyFill="1" applyBorder="1" applyAlignment="1">
      <alignment horizontal="center" vertical="center" wrapText="1"/>
    </xf>
    <xf numFmtId="0" fontId="7" fillId="23" borderId="3" xfId="0" applyFont="1" applyFill="1" applyBorder="1" applyAlignment="1">
      <alignment horizontal="center" vertical="center" wrapText="1"/>
    </xf>
    <xf numFmtId="3" fontId="7" fillId="5" borderId="2" xfId="0" applyNumberFormat="1" applyFont="1" applyFill="1" applyBorder="1" applyAlignment="1">
      <alignment horizontal="center" vertical="center" wrapText="1"/>
    </xf>
    <xf numFmtId="0" fontId="7" fillId="23" borderId="4" xfId="0" applyFont="1" applyFill="1" applyBorder="1" applyAlignment="1">
      <alignment horizontal="center" vertical="center" wrapText="1"/>
    </xf>
    <xf numFmtId="0" fontId="7" fillId="0" borderId="2"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24" borderId="1" xfId="0" applyFont="1" applyFill="1" applyBorder="1" applyAlignment="1">
      <alignment horizontal="center" vertical="center" wrapText="1"/>
    </xf>
    <xf numFmtId="4" fontId="34" fillId="5" borderId="1" xfId="0" applyNumberFormat="1" applyFont="1" applyFill="1" applyBorder="1" applyAlignment="1">
      <alignment horizontal="center" vertical="center" wrapText="1"/>
    </xf>
    <xf numFmtId="0" fontId="34" fillId="23" borderId="1" xfId="0" applyNumberFormat="1" applyFont="1" applyFill="1" applyBorder="1" applyAlignment="1">
      <alignment horizontal="center" vertical="center" wrapText="1"/>
    </xf>
    <xf numFmtId="4" fontId="34" fillId="23" borderId="2" xfId="0" applyNumberFormat="1" applyFont="1" applyFill="1" applyBorder="1" applyAlignment="1">
      <alignment horizontal="center" vertical="center" wrapText="1"/>
    </xf>
    <xf numFmtId="4" fontId="34" fillId="23" borderId="1" xfId="0" applyNumberFormat="1" applyFont="1" applyFill="1" applyBorder="1" applyAlignment="1">
      <alignment horizontal="center" vertical="center" wrapText="1"/>
    </xf>
    <xf numFmtId="0" fontId="34" fillId="5" borderId="1" xfId="0" applyNumberFormat="1" applyFont="1" applyFill="1" applyBorder="1" applyAlignment="1">
      <alignment horizontal="center" vertical="center" wrapText="1"/>
    </xf>
    <xf numFmtId="4" fontId="34" fillId="5" borderId="4" xfId="0" applyNumberFormat="1" applyFont="1" applyFill="1" applyBorder="1" applyAlignment="1">
      <alignment horizontal="center" vertical="center" wrapText="1"/>
    </xf>
    <xf numFmtId="0" fontId="34" fillId="5" borderId="2" xfId="0" applyNumberFormat="1" applyFont="1" applyFill="1" applyBorder="1" applyAlignment="1">
      <alignment horizontal="center" vertical="center" wrapText="1"/>
    </xf>
    <xf numFmtId="0" fontId="34" fillId="5" borderId="4" xfId="0" applyNumberFormat="1" applyFont="1" applyFill="1" applyBorder="1" applyAlignment="1">
      <alignment horizontal="center" vertical="center" wrapText="1"/>
    </xf>
    <xf numFmtId="0" fontId="34" fillId="3" borderId="2" xfId="0" applyNumberFormat="1" applyFont="1" applyFill="1" applyBorder="1" applyAlignment="1">
      <alignment horizontal="center" vertical="center" wrapText="1"/>
    </xf>
    <xf numFmtId="0" fontId="34" fillId="3" borderId="3" xfId="0" applyNumberFormat="1" applyFont="1" applyFill="1" applyBorder="1" applyAlignment="1">
      <alignment horizontal="center" vertical="center" wrapText="1"/>
    </xf>
    <xf numFmtId="0" fontId="34" fillId="3" borderId="4" xfId="0" applyNumberFormat="1" applyFont="1" applyFill="1" applyBorder="1" applyAlignment="1">
      <alignment horizontal="center" vertical="center" wrapText="1"/>
    </xf>
    <xf numFmtId="0" fontId="34" fillId="24" borderId="2" xfId="0" applyNumberFormat="1" applyFont="1" applyFill="1" applyBorder="1" applyAlignment="1">
      <alignment horizontal="center" vertical="center" wrapText="1"/>
    </xf>
    <xf numFmtId="0" fontId="34" fillId="24" borderId="3" xfId="0" applyNumberFormat="1" applyFont="1" applyFill="1" applyBorder="1" applyAlignment="1">
      <alignment horizontal="center" vertical="center" wrapText="1"/>
    </xf>
    <xf numFmtId="0" fontId="34" fillId="24" borderId="4" xfId="0" applyNumberFormat="1" applyFont="1" applyFill="1" applyBorder="1" applyAlignment="1">
      <alignment horizontal="center" vertical="center" wrapText="1"/>
    </xf>
    <xf numFmtId="0" fontId="34" fillId="5" borderId="3" xfId="0" applyNumberFormat="1" applyFont="1" applyFill="1" applyBorder="1" applyAlignment="1">
      <alignment horizontal="center" vertical="center" wrapText="1"/>
    </xf>
    <xf numFmtId="4" fontId="34" fillId="5" borderId="2" xfId="0" applyNumberFormat="1" applyFont="1" applyFill="1" applyBorder="1" applyAlignment="1">
      <alignment horizontal="center" vertical="center"/>
    </xf>
    <xf numFmtId="4" fontId="34" fillId="5" borderId="3" xfId="0" applyNumberFormat="1" applyFont="1" applyFill="1" applyBorder="1" applyAlignment="1">
      <alignment horizontal="center" vertical="center"/>
    </xf>
    <xf numFmtId="4" fontId="34" fillId="5" borderId="4" xfId="0" applyNumberFormat="1" applyFont="1" applyFill="1" applyBorder="1" applyAlignment="1">
      <alignment horizontal="center" vertical="center"/>
    </xf>
    <xf numFmtId="0" fontId="34" fillId="3" borderId="2" xfId="0" applyNumberFormat="1" applyFont="1" applyFill="1" applyBorder="1" applyAlignment="1">
      <alignment horizontal="center" vertical="center"/>
    </xf>
    <xf numFmtId="0" fontId="34" fillId="3" borderId="3" xfId="0" applyNumberFormat="1" applyFont="1" applyFill="1" applyBorder="1" applyAlignment="1">
      <alignment horizontal="center" vertical="center"/>
    </xf>
    <xf numFmtId="0" fontId="34" fillId="3" borderId="4" xfId="0" applyNumberFormat="1" applyFont="1" applyFill="1" applyBorder="1" applyAlignment="1">
      <alignment horizontal="center" vertical="center"/>
    </xf>
    <xf numFmtId="4" fontId="34" fillId="3" borderId="1" xfId="0" applyNumberFormat="1" applyFont="1" applyFill="1" applyBorder="1" applyAlignment="1">
      <alignment horizontal="center" vertical="center" wrapText="1"/>
    </xf>
    <xf numFmtId="0" fontId="34" fillId="23" borderId="2" xfId="0" applyNumberFormat="1" applyFont="1" applyFill="1" applyBorder="1" applyAlignment="1">
      <alignment horizontal="center" vertical="center" wrapText="1"/>
    </xf>
    <xf numFmtId="0" fontId="34" fillId="23" borderId="3" xfId="0" applyNumberFormat="1" applyFont="1" applyFill="1" applyBorder="1" applyAlignment="1">
      <alignment horizontal="center" vertical="center" wrapText="1"/>
    </xf>
    <xf numFmtId="0" fontId="34" fillId="23" borderId="4" xfId="0" applyNumberFormat="1" applyFont="1" applyFill="1" applyBorder="1" applyAlignment="1">
      <alignment horizontal="center" vertical="center" wrapText="1"/>
    </xf>
    <xf numFmtId="0" fontId="14" fillId="0" borderId="0" xfId="0" applyFont="1" applyAlignment="1">
      <alignment horizontal="center"/>
    </xf>
    <xf numFmtId="0" fontId="34" fillId="0" borderId="1" xfId="0" applyNumberFormat="1" applyFont="1" applyBorder="1" applyAlignment="1">
      <alignment horizontal="center" vertical="center" wrapText="1"/>
    </xf>
    <xf numFmtId="0" fontId="34" fillId="3" borderId="1"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4" xfId="0" applyFont="1" applyFill="1" applyBorder="1" applyAlignment="1">
      <alignment horizontal="center" vertical="center" wrapText="1"/>
    </xf>
    <xf numFmtId="0" fontId="34" fillId="4" borderId="2"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4" xfId="0" applyFont="1" applyFill="1" applyBorder="1" applyAlignment="1">
      <alignment horizontal="center" vertical="center"/>
    </xf>
    <xf numFmtId="0" fontId="34" fillId="25" borderId="2" xfId="0" applyFont="1" applyFill="1" applyBorder="1" applyAlignment="1">
      <alignment horizontal="center" vertical="center"/>
    </xf>
    <xf numFmtId="0" fontId="34" fillId="25" borderId="3" xfId="0" applyFont="1" applyFill="1" applyBorder="1" applyAlignment="1">
      <alignment horizontal="center" vertical="center"/>
    </xf>
    <xf numFmtId="0" fontId="34" fillId="25" borderId="4" xfId="0" applyFont="1" applyFill="1" applyBorder="1" applyAlignment="1">
      <alignment horizontal="center" vertical="center"/>
    </xf>
    <xf numFmtId="0" fontId="34" fillId="3" borderId="15"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17" xfId="0" applyFont="1" applyFill="1" applyBorder="1" applyAlignment="1">
      <alignment horizontal="center" vertical="center" wrapText="1"/>
    </xf>
    <xf numFmtId="0" fontId="34" fillId="4" borderId="1" xfId="0" applyFont="1" applyFill="1" applyBorder="1" applyAlignment="1">
      <alignment horizontal="center" vertical="center" wrapText="1"/>
    </xf>
    <xf numFmtId="4" fontId="34" fillId="4" borderId="2" xfId="0" applyNumberFormat="1" applyFont="1" applyFill="1" applyBorder="1" applyAlignment="1">
      <alignment horizontal="center" vertical="center" wrapText="1"/>
    </xf>
    <xf numFmtId="4" fontId="34" fillId="23" borderId="3" xfId="0" applyNumberFormat="1" applyFont="1" applyFill="1" applyBorder="1" applyAlignment="1">
      <alignment horizontal="center" vertical="center" wrapText="1"/>
    </xf>
    <xf numFmtId="4" fontId="34" fillId="23" borderId="4" xfId="0" applyNumberFormat="1" applyFont="1" applyFill="1" applyBorder="1" applyAlignment="1">
      <alignment horizontal="center" vertical="center" wrapText="1"/>
    </xf>
    <xf numFmtId="0" fontId="37" fillId="23" borderId="2" xfId="0" applyFont="1" applyFill="1" applyBorder="1" applyAlignment="1">
      <alignment horizontal="left" vertical="center" wrapText="1"/>
    </xf>
    <xf numFmtId="0" fontId="37" fillId="23" borderId="4" xfId="0" applyFont="1" applyFill="1" applyBorder="1" applyAlignment="1">
      <alignment horizontal="lef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14" fillId="5" borderId="2"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34" fillId="12" borderId="16" xfId="0" applyFont="1" applyFill="1" applyBorder="1" applyAlignment="1">
      <alignment horizontal="center" vertical="center" wrapText="1"/>
    </xf>
    <xf numFmtId="0" fontId="34" fillId="12" borderId="15" xfId="0" applyFont="1" applyFill="1" applyBorder="1" applyAlignment="1">
      <alignment horizontal="center" vertical="center" wrapText="1"/>
    </xf>
    <xf numFmtId="4" fontId="34" fillId="24" borderId="1" xfId="0" applyNumberFormat="1" applyFont="1" applyFill="1" applyBorder="1" applyAlignment="1">
      <alignment horizontal="center" vertical="center" wrapText="1"/>
    </xf>
    <xf numFmtId="4" fontId="34" fillId="24" borderId="2" xfId="0" applyNumberFormat="1" applyFont="1" applyFill="1" applyBorder="1" applyAlignment="1">
      <alignment horizontal="center" vertical="center" wrapText="1"/>
    </xf>
    <xf numFmtId="0" fontId="34" fillId="12" borderId="2" xfId="0" applyFont="1" applyFill="1" applyBorder="1" applyAlignment="1">
      <alignment horizontal="center" vertical="center"/>
    </xf>
    <xf numFmtId="0" fontId="34" fillId="12" borderId="3" xfId="0" applyFont="1" applyFill="1" applyBorder="1" applyAlignment="1">
      <alignment horizontal="center" vertical="center"/>
    </xf>
    <xf numFmtId="0" fontId="34" fillId="12" borderId="4" xfId="0" applyFont="1" applyFill="1" applyBorder="1" applyAlignment="1">
      <alignment horizontal="center" vertical="center"/>
    </xf>
    <xf numFmtId="0" fontId="14" fillId="12" borderId="2"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5" fillId="23" borderId="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5" fillId="24" borderId="1" xfId="0" applyFont="1" applyFill="1" applyBorder="1" applyAlignment="1">
      <alignment horizontal="center" vertical="center" wrapText="1"/>
    </xf>
    <xf numFmtId="0" fontId="34" fillId="3" borderId="1" xfId="4" applyFont="1" applyFill="1" applyBorder="1" applyAlignment="1">
      <alignment horizontal="center" vertical="center" wrapText="1"/>
    </xf>
    <xf numFmtId="3" fontId="34" fillId="3" borderId="1" xfId="4" applyNumberFormat="1" applyFont="1" applyFill="1" applyBorder="1" applyAlignment="1">
      <alignment horizontal="center" vertical="center" wrapText="1"/>
    </xf>
    <xf numFmtId="0" fontId="34" fillId="24" borderId="1" xfId="4" applyFont="1" applyFill="1" applyBorder="1" applyAlignment="1">
      <alignment horizontal="center" vertical="center" wrapText="1"/>
    </xf>
    <xf numFmtId="0" fontId="34" fillId="3" borderId="2" xfId="4" applyFont="1" applyFill="1" applyBorder="1" applyAlignment="1">
      <alignment horizontal="center" vertical="center" wrapText="1"/>
    </xf>
    <xf numFmtId="0" fontId="34" fillId="3" borderId="4" xfId="4" applyFont="1" applyFill="1" applyBorder="1" applyAlignment="1">
      <alignment horizontal="center" vertical="center" wrapText="1"/>
    </xf>
    <xf numFmtId="0" fontId="34" fillId="24" borderId="2" xfId="4" applyFont="1" applyFill="1" applyBorder="1" applyAlignment="1">
      <alignment horizontal="center" vertical="center" wrapText="1"/>
    </xf>
    <xf numFmtId="0" fontId="34" fillId="24" borderId="3" xfId="4" applyFont="1" applyFill="1" applyBorder="1" applyAlignment="1">
      <alignment horizontal="center" vertical="center" wrapText="1"/>
    </xf>
    <xf numFmtId="0" fontId="34" fillId="24" borderId="4" xfId="4" applyFont="1" applyFill="1" applyBorder="1" applyAlignment="1">
      <alignment horizontal="center" vertical="center" wrapText="1"/>
    </xf>
    <xf numFmtId="0" fontId="34" fillId="0" borderId="19" xfId="0" applyFont="1" applyBorder="1" applyAlignment="1">
      <alignment horizontal="left" vertical="center" wrapText="1"/>
    </xf>
    <xf numFmtId="4" fontId="34" fillId="24" borderId="1" xfId="4" applyNumberFormat="1" applyFont="1" applyFill="1" applyBorder="1" applyAlignment="1">
      <alignment horizontal="center" vertical="center" wrapText="1"/>
    </xf>
    <xf numFmtId="0" fontId="34" fillId="22" borderId="1" xfId="4" applyFont="1" applyFill="1" applyBorder="1" applyAlignment="1">
      <alignment horizontal="center" vertical="center" wrapText="1"/>
    </xf>
    <xf numFmtId="3" fontId="34" fillId="24" borderId="1" xfId="4" applyNumberFormat="1" applyFont="1" applyFill="1" applyBorder="1" applyAlignment="1">
      <alignment horizontal="center" vertical="center" wrapText="1"/>
    </xf>
    <xf numFmtId="0" fontId="34" fillId="3" borderId="3" xfId="4" applyFont="1" applyFill="1" applyBorder="1" applyAlignment="1">
      <alignment horizontal="center" vertical="center" wrapText="1"/>
    </xf>
    <xf numFmtId="0" fontId="34" fillId="5" borderId="2" xfId="4" applyFont="1" applyFill="1" applyBorder="1" applyAlignment="1">
      <alignment horizontal="center" vertical="center" wrapText="1"/>
    </xf>
    <xf numFmtId="0" fontId="34" fillId="5" borderId="3" xfId="4" applyFont="1" applyFill="1" applyBorder="1" applyAlignment="1">
      <alignment horizontal="center" vertical="center" wrapText="1"/>
    </xf>
    <xf numFmtId="0" fontId="34" fillId="5" borderId="4" xfId="4" applyFont="1" applyFill="1" applyBorder="1" applyAlignment="1">
      <alignment horizontal="center" vertical="center" wrapText="1"/>
    </xf>
    <xf numFmtId="0" fontId="34" fillId="5" borderId="1" xfId="4" applyFont="1" applyFill="1" applyBorder="1" applyAlignment="1">
      <alignment horizontal="center" vertical="center" wrapText="1"/>
    </xf>
    <xf numFmtId="0" fontId="34" fillId="23" borderId="1" xfId="4" applyFont="1" applyFill="1" applyBorder="1" applyAlignment="1">
      <alignment horizontal="center" vertical="center" wrapText="1"/>
    </xf>
    <xf numFmtId="4" fontId="34" fillId="23" borderId="1" xfId="4" applyNumberFormat="1" applyFont="1" applyFill="1" applyBorder="1" applyAlignment="1">
      <alignment horizontal="center" vertical="center" wrapText="1"/>
    </xf>
    <xf numFmtId="3" fontId="34" fillId="5" borderId="2" xfId="4" applyNumberFormat="1" applyFont="1" applyFill="1" applyBorder="1" applyAlignment="1">
      <alignment horizontal="center" vertical="center" wrapText="1"/>
    </xf>
    <xf numFmtId="4" fontId="34" fillId="5" borderId="2" xfId="4" applyNumberFormat="1" applyFont="1" applyFill="1" applyBorder="1" applyAlignment="1">
      <alignment horizontal="center" vertical="center" wrapText="1"/>
    </xf>
    <xf numFmtId="3" fontId="34" fillId="24" borderId="2" xfId="4" applyNumberFormat="1" applyFont="1" applyFill="1" applyBorder="1" applyAlignment="1">
      <alignment horizontal="center" vertical="center" wrapText="1"/>
    </xf>
    <xf numFmtId="3" fontId="34" fillId="24" borderId="3" xfId="4" applyNumberFormat="1" applyFont="1" applyFill="1" applyBorder="1" applyAlignment="1">
      <alignment horizontal="center" vertical="center" wrapText="1"/>
    </xf>
    <xf numFmtId="3" fontId="34" fillId="24" borderId="4" xfId="4" applyNumberFormat="1" applyFont="1" applyFill="1" applyBorder="1" applyAlignment="1">
      <alignment horizontal="center" vertical="center" wrapText="1"/>
    </xf>
    <xf numFmtId="3" fontId="34" fillId="3" borderId="2" xfId="4" applyNumberFormat="1" applyFont="1" applyFill="1" applyBorder="1" applyAlignment="1">
      <alignment horizontal="center" vertical="center" wrapText="1"/>
    </xf>
    <xf numFmtId="3" fontId="34" fillId="3" borderId="3" xfId="4" applyNumberFormat="1" applyFont="1" applyFill="1" applyBorder="1" applyAlignment="1">
      <alignment horizontal="center" vertical="center" wrapText="1"/>
    </xf>
    <xf numFmtId="3" fontId="34" fillId="3" borderId="4" xfId="4" applyNumberFormat="1" applyFont="1" applyFill="1" applyBorder="1" applyAlignment="1">
      <alignment horizontal="center" vertical="center" wrapText="1"/>
    </xf>
    <xf numFmtId="4" fontId="34" fillId="3" borderId="1" xfId="4" applyNumberFormat="1" applyFont="1" applyFill="1" applyBorder="1" applyAlignment="1">
      <alignment horizontal="center" vertical="center" wrapText="1"/>
    </xf>
    <xf numFmtId="4" fontId="34" fillId="3" borderId="2" xfId="4" applyNumberFormat="1" applyFont="1" applyFill="1" applyBorder="1" applyAlignment="1">
      <alignment horizontal="center" vertical="center" wrapText="1"/>
    </xf>
    <xf numFmtId="4" fontId="34" fillId="3" borderId="3" xfId="4" applyNumberFormat="1" applyFont="1" applyFill="1" applyBorder="1" applyAlignment="1">
      <alignment horizontal="center" vertical="center" wrapText="1"/>
    </xf>
    <xf numFmtId="4" fontId="34" fillId="3" borderId="4" xfId="4" applyNumberFormat="1" applyFont="1" applyFill="1" applyBorder="1" applyAlignment="1">
      <alignment horizontal="center" vertical="center" wrapText="1"/>
    </xf>
    <xf numFmtId="4" fontId="34" fillId="24" borderId="2" xfId="4" applyNumberFormat="1" applyFont="1" applyFill="1" applyBorder="1" applyAlignment="1">
      <alignment horizontal="center" vertical="center" wrapText="1"/>
    </xf>
    <xf numFmtId="4" fontId="34" fillId="24" borderId="3" xfId="4" applyNumberFormat="1" applyFont="1" applyFill="1" applyBorder="1" applyAlignment="1">
      <alignment horizontal="center" vertical="center" wrapText="1"/>
    </xf>
    <xf numFmtId="4" fontId="34" fillId="24" borderId="4" xfId="4" applyNumberFormat="1" applyFont="1" applyFill="1" applyBorder="1" applyAlignment="1">
      <alignment horizontal="center" vertical="center" wrapText="1"/>
    </xf>
    <xf numFmtId="0" fontId="34" fillId="23" borderId="2" xfId="4" applyFont="1" applyFill="1" applyBorder="1" applyAlignment="1">
      <alignment horizontal="center" vertical="center" wrapText="1"/>
    </xf>
    <xf numFmtId="0" fontId="34" fillId="23" borderId="3" xfId="4" applyFont="1" applyFill="1" applyBorder="1" applyAlignment="1">
      <alignment horizontal="center" vertical="center" wrapText="1"/>
    </xf>
    <xf numFmtId="0" fontId="34" fillId="23" borderId="4" xfId="4" applyFont="1" applyFill="1" applyBorder="1" applyAlignment="1">
      <alignment horizontal="center" vertical="center" wrapText="1"/>
    </xf>
    <xf numFmtId="0" fontId="34" fillId="22" borderId="2" xfId="4" applyFont="1" applyFill="1" applyBorder="1" applyAlignment="1">
      <alignment horizontal="center" vertical="center" wrapText="1"/>
    </xf>
    <xf numFmtId="0" fontId="34" fillId="22" borderId="3" xfId="4" applyFont="1" applyFill="1" applyBorder="1" applyAlignment="1">
      <alignment horizontal="center" vertical="center" wrapText="1"/>
    </xf>
    <xf numFmtId="0" fontId="34" fillId="22" borderId="4" xfId="4" applyFont="1" applyFill="1" applyBorder="1" applyAlignment="1">
      <alignment horizontal="center" vertical="center" wrapText="1"/>
    </xf>
    <xf numFmtId="4" fontId="34" fillId="5" borderId="3" xfId="4" applyNumberFormat="1" applyFont="1" applyFill="1" applyBorder="1" applyAlignment="1">
      <alignment horizontal="center" vertical="center" wrapText="1"/>
    </xf>
    <xf numFmtId="4" fontId="34" fillId="5" borderId="4" xfId="4" applyNumberFormat="1" applyFont="1" applyFill="1" applyBorder="1" applyAlignment="1">
      <alignment horizontal="center" vertical="center" wrapText="1"/>
    </xf>
    <xf numFmtId="3" fontId="34" fillId="5" borderId="3" xfId="4" applyNumberFormat="1" applyFont="1" applyFill="1" applyBorder="1" applyAlignment="1">
      <alignment horizontal="center" vertical="center" wrapText="1"/>
    </xf>
    <xf numFmtId="0" fontId="43" fillId="23" borderId="2" xfId="3" applyFont="1" applyFill="1" applyBorder="1" applyAlignment="1">
      <alignment horizontal="center" vertical="center" wrapText="1"/>
    </xf>
    <xf numFmtId="0" fontId="43" fillId="23" borderId="3" xfId="3" applyFont="1" applyFill="1" applyBorder="1" applyAlignment="1">
      <alignment horizontal="center" vertical="center" wrapText="1"/>
    </xf>
    <xf numFmtId="0" fontId="43" fillId="23" borderId="4" xfId="3" applyFont="1" applyFill="1" applyBorder="1" applyAlignment="1">
      <alignment horizontal="center" vertical="center" wrapText="1"/>
    </xf>
    <xf numFmtId="0" fontId="35" fillId="23" borderId="2" xfId="3" applyFont="1" applyFill="1" applyBorder="1" applyAlignment="1">
      <alignment horizontal="center" vertical="center" wrapText="1"/>
    </xf>
    <xf numFmtId="0" fontId="35" fillId="23" borderId="3" xfId="3" applyFont="1" applyFill="1" applyBorder="1" applyAlignment="1">
      <alignment horizontal="center" vertical="center" wrapText="1"/>
    </xf>
    <xf numFmtId="0" fontId="35" fillId="23" borderId="4" xfId="3" applyFont="1" applyFill="1" applyBorder="1" applyAlignment="1">
      <alignment horizontal="center" vertical="center" wrapText="1"/>
    </xf>
    <xf numFmtId="0" fontId="37" fillId="23" borderId="2" xfId="3" applyFont="1" applyFill="1" applyBorder="1" applyAlignment="1">
      <alignment horizontal="justify" vertical="center" wrapText="1"/>
    </xf>
    <xf numFmtId="0" fontId="37" fillId="23" borderId="4" xfId="3" applyFont="1" applyFill="1" applyBorder="1" applyAlignment="1">
      <alignment horizontal="justify" vertical="center" wrapText="1"/>
    </xf>
    <xf numFmtId="0" fontId="35" fillId="23" borderId="2" xfId="3" applyFont="1" applyFill="1" applyBorder="1" applyAlignment="1">
      <alignment horizontal="justify" vertical="center" wrapText="1"/>
    </xf>
    <xf numFmtId="0" fontId="35" fillId="23" borderId="4" xfId="3" applyFont="1" applyFill="1" applyBorder="1" applyAlignment="1">
      <alignment horizontal="justify" vertical="center" wrapText="1"/>
    </xf>
    <xf numFmtId="0" fontId="35" fillId="3" borderId="1" xfId="3" applyFont="1" applyFill="1" applyBorder="1" applyAlignment="1">
      <alignment horizontal="center" vertical="center" wrapText="1"/>
    </xf>
    <xf numFmtId="0" fontId="35" fillId="24" borderId="1" xfId="3" applyFont="1" applyFill="1" applyBorder="1" applyAlignment="1">
      <alignment horizontal="center" vertical="center" wrapText="1"/>
    </xf>
    <xf numFmtId="0" fontId="61" fillId="3" borderId="1" xfId="3" applyFont="1" applyFill="1" applyBorder="1" applyAlignment="1">
      <alignment horizontal="center" vertical="center" wrapText="1"/>
    </xf>
    <xf numFmtId="0" fontId="34" fillId="0" borderId="1" xfId="0" applyFont="1" applyBorder="1" applyAlignment="1">
      <alignment horizontal="justify" vertical="center" wrapText="1"/>
    </xf>
    <xf numFmtId="0" fontId="35" fillId="5" borderId="1" xfId="3" applyFont="1" applyFill="1" applyBorder="1" applyAlignment="1">
      <alignment horizontal="center" vertical="center" wrapText="1"/>
    </xf>
    <xf numFmtId="0" fontId="35" fillId="5" borderId="2" xfId="3" applyFont="1" applyFill="1" applyBorder="1" applyAlignment="1">
      <alignment horizontal="center" vertical="center" wrapText="1"/>
    </xf>
    <xf numFmtId="0" fontId="35" fillId="5" borderId="3" xfId="3" applyFont="1" applyFill="1" applyBorder="1" applyAlignment="1">
      <alignment horizontal="center" vertical="center" wrapText="1"/>
    </xf>
    <xf numFmtId="0" fontId="35" fillId="5" borderId="2" xfId="3" applyFont="1" applyFill="1" applyBorder="1" applyAlignment="1">
      <alignment horizontal="center" vertical="center"/>
    </xf>
    <xf numFmtId="0" fontId="35" fillId="5" borderId="3" xfId="3" applyFont="1" applyFill="1" applyBorder="1" applyAlignment="1">
      <alignment horizontal="center" vertical="center"/>
    </xf>
    <xf numFmtId="0" fontId="34" fillId="15" borderId="27" xfId="0" applyFont="1" applyFill="1" applyBorder="1" applyAlignment="1">
      <alignment horizontal="center" vertical="center" wrapText="1"/>
    </xf>
    <xf numFmtId="0" fontId="34" fillId="15" borderId="28" xfId="0" applyFont="1" applyFill="1" applyBorder="1" applyAlignment="1">
      <alignment horizontal="center" vertical="center" wrapText="1"/>
    </xf>
    <xf numFmtId="0" fontId="34" fillId="15" borderId="29" xfId="0" applyFont="1" applyFill="1" applyBorder="1" applyAlignment="1">
      <alignment horizontal="center" vertical="center" wrapText="1"/>
    </xf>
    <xf numFmtId="0" fontId="34" fillId="16" borderId="26" xfId="0" applyFont="1" applyFill="1" applyBorder="1" applyAlignment="1">
      <alignment horizontal="center" vertical="center" wrapText="1"/>
    </xf>
    <xf numFmtId="0" fontId="34" fillId="15" borderId="23" xfId="0" applyFont="1" applyFill="1" applyBorder="1" applyAlignment="1">
      <alignment horizontal="center" vertical="center" wrapText="1"/>
    </xf>
    <xf numFmtId="0" fontId="34" fillId="15" borderId="26"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16" borderId="23" xfId="0" applyFont="1" applyFill="1" applyBorder="1" applyAlignment="1">
      <alignment horizontal="center" vertical="center" wrapText="1"/>
    </xf>
    <xf numFmtId="0" fontId="34" fillId="30" borderId="23" xfId="0" applyFont="1" applyFill="1" applyBorder="1" applyAlignment="1">
      <alignment horizontal="center" vertical="center" wrapText="1"/>
    </xf>
    <xf numFmtId="0" fontId="34" fillId="30" borderId="23" xfId="0" applyFont="1" applyFill="1" applyBorder="1"/>
    <xf numFmtId="0" fontId="34" fillId="30" borderId="26"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19" xfId="0" applyFont="1" applyBorder="1" applyAlignment="1">
      <alignment horizontal="left" vertical="center" wrapText="1"/>
    </xf>
    <xf numFmtId="0" fontId="34" fillId="5" borderId="2" xfId="0" applyFont="1" applyFill="1" applyBorder="1" applyAlignment="1">
      <alignment vertical="center" wrapText="1"/>
    </xf>
    <xf numFmtId="0" fontId="34" fillId="5" borderId="4" xfId="0" applyFont="1" applyFill="1" applyBorder="1" applyAlignment="1">
      <alignment vertical="center" wrapText="1"/>
    </xf>
    <xf numFmtId="0" fontId="14" fillId="12" borderId="1" xfId="0" applyFont="1" applyFill="1" applyBorder="1" applyAlignment="1">
      <alignment horizontal="center" vertical="center" wrapText="1"/>
    </xf>
    <xf numFmtId="0" fontId="34" fillId="0" borderId="12" xfId="0" applyFont="1" applyBorder="1" applyAlignment="1">
      <alignment horizontal="center" vertical="center" wrapText="1"/>
    </xf>
    <xf numFmtId="0" fontId="35"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6" fillId="3" borderId="1" xfId="0" applyFont="1" applyFill="1" applyBorder="1" applyAlignment="1">
      <alignment vertical="center" wrapText="1"/>
    </xf>
    <xf numFmtId="0" fontId="36" fillId="5" borderId="1" xfId="0" applyFont="1" applyFill="1" applyBorder="1" applyAlignment="1">
      <alignment vertical="center" wrapText="1"/>
    </xf>
    <xf numFmtId="0" fontId="36" fillId="5" borderId="0" xfId="0" applyFont="1" applyFill="1" applyBorder="1" applyAlignment="1">
      <alignment vertical="center" wrapText="1"/>
    </xf>
    <xf numFmtId="0" fontId="14" fillId="23" borderId="1" xfId="0" applyFont="1" applyFill="1" applyBorder="1" applyAlignment="1">
      <alignment vertical="center" wrapText="1"/>
    </xf>
    <xf numFmtId="0" fontId="34" fillId="23" borderId="1" xfId="0" applyFont="1" applyFill="1" applyBorder="1" applyAlignment="1">
      <alignment vertical="center" wrapText="1"/>
    </xf>
    <xf numFmtId="0" fontId="36" fillId="3" borderId="0" xfId="0" applyFont="1" applyFill="1" applyAlignment="1">
      <alignment vertical="center" wrapText="1"/>
    </xf>
    <xf numFmtId="0" fontId="36" fillId="24" borderId="1" xfId="0" applyFont="1" applyFill="1" applyBorder="1" applyAlignment="1">
      <alignment vertical="center" wrapText="1"/>
    </xf>
    <xf numFmtId="0" fontId="36" fillId="4" borderId="1" xfId="0" applyFont="1" applyFill="1" applyBorder="1" applyAlignment="1">
      <alignment vertical="center" wrapText="1"/>
    </xf>
    <xf numFmtId="0" fontId="39" fillId="5" borderId="1" xfId="0" applyFont="1" applyFill="1" applyBorder="1" applyAlignment="1">
      <alignment vertical="center" wrapText="1"/>
    </xf>
    <xf numFmtId="0" fontId="37" fillId="5" borderId="1" xfId="0" applyFont="1" applyFill="1" applyBorder="1" applyAlignment="1">
      <alignment vertical="center" wrapText="1"/>
    </xf>
    <xf numFmtId="0" fontId="37" fillId="23" borderId="1" xfId="0" applyFont="1" applyFill="1" applyBorder="1" applyAlignment="1">
      <alignment vertical="center" wrapText="1"/>
    </xf>
    <xf numFmtId="0" fontId="37" fillId="4" borderId="1" xfId="0" applyFont="1" applyFill="1" applyBorder="1" applyAlignment="1">
      <alignment vertical="center" wrapText="1"/>
    </xf>
    <xf numFmtId="0" fontId="39" fillId="4" borderId="1" xfId="0" applyFont="1" applyFill="1" applyBorder="1" applyAlignment="1">
      <alignment vertical="center" wrapText="1"/>
    </xf>
    <xf numFmtId="0" fontId="14" fillId="2" borderId="1" xfId="0" applyFont="1" applyFill="1" applyBorder="1" applyAlignment="1">
      <alignment horizontal="center" vertical="center" wrapText="1"/>
    </xf>
    <xf numFmtId="0" fontId="35" fillId="5" borderId="2" xfId="1" applyFont="1" applyFill="1" applyBorder="1" applyAlignment="1">
      <alignment horizontal="center" vertical="center" wrapText="1"/>
    </xf>
    <xf numFmtId="0" fontId="35" fillId="5" borderId="1" xfId="1" applyFont="1" applyFill="1" applyBorder="1" applyAlignment="1">
      <alignment horizontal="center" vertical="center" wrapText="1"/>
    </xf>
    <xf numFmtId="0" fontId="35" fillId="5" borderId="11" xfId="1" applyFont="1" applyFill="1" applyBorder="1" applyAlignment="1">
      <alignment horizontal="center" vertical="center" wrapText="1"/>
    </xf>
    <xf numFmtId="0" fontId="35" fillId="5" borderId="15" xfId="1" applyFont="1" applyFill="1" applyBorder="1" applyAlignment="1">
      <alignment horizontal="center" vertical="center" wrapText="1"/>
    </xf>
    <xf numFmtId="0" fontId="35" fillId="5" borderId="3" xfId="1" applyFont="1" applyFill="1" applyBorder="1" applyAlignment="1">
      <alignment horizontal="center" vertical="center" wrapText="1"/>
    </xf>
    <xf numFmtId="0" fontId="35" fillId="5" borderId="5" xfId="1" applyFont="1" applyFill="1" applyBorder="1" applyAlignment="1">
      <alignment horizontal="center" vertical="center" wrapText="1"/>
    </xf>
    <xf numFmtId="0" fontId="35" fillId="5" borderId="16" xfId="1" applyFont="1" applyFill="1" applyBorder="1" applyAlignment="1">
      <alignment horizontal="center" vertical="center" wrapText="1"/>
    </xf>
    <xf numFmtId="0" fontId="35" fillId="5" borderId="2" xfId="1" applyFont="1" applyFill="1" applyBorder="1" applyAlignment="1">
      <alignment horizontal="center" vertical="center" wrapText="1"/>
    </xf>
    <xf numFmtId="0" fontId="35" fillId="23" borderId="6" xfId="1" applyFont="1" applyFill="1" applyBorder="1" applyAlignment="1">
      <alignment horizontal="center" vertical="center" wrapText="1"/>
    </xf>
    <xf numFmtId="0" fontId="35" fillId="23" borderId="21" xfId="1" applyFont="1" applyFill="1" applyBorder="1" applyAlignment="1">
      <alignment horizontal="center" vertical="center" wrapText="1"/>
    </xf>
    <xf numFmtId="0" fontId="35" fillId="23" borderId="20" xfId="1" applyFont="1" applyFill="1" applyBorder="1" applyAlignment="1">
      <alignment horizontal="center" vertical="center" wrapText="1"/>
    </xf>
    <xf numFmtId="0" fontId="35" fillId="23" borderId="3" xfId="1" applyFont="1" applyFill="1" applyBorder="1" applyAlignment="1">
      <alignment horizontal="center" vertical="center" wrapText="1"/>
    </xf>
    <xf numFmtId="0" fontId="35" fillId="23" borderId="1" xfId="1" applyFont="1" applyFill="1" applyBorder="1" applyAlignment="1">
      <alignment horizontal="center" vertical="center" wrapText="1"/>
    </xf>
    <xf numFmtId="0" fontId="35" fillId="23" borderId="5" xfId="1" applyFont="1" applyFill="1" applyBorder="1" applyAlignment="1">
      <alignment horizontal="center" vertical="center" wrapText="1"/>
    </xf>
    <xf numFmtId="0" fontId="35" fillId="23" borderId="16" xfId="1" applyFont="1" applyFill="1" applyBorder="1" applyAlignment="1">
      <alignment horizontal="center" vertical="center" wrapText="1"/>
    </xf>
    <xf numFmtId="0" fontId="35" fillId="3" borderId="2" xfId="2" applyFont="1" applyFill="1" applyBorder="1" applyAlignment="1">
      <alignment horizontal="center" vertical="center" wrapText="1"/>
    </xf>
    <xf numFmtId="0" fontId="35" fillId="3" borderId="1" xfId="2" applyFont="1" applyFill="1" applyBorder="1" applyAlignment="1">
      <alignment horizontal="center" vertical="center" wrapText="1"/>
    </xf>
    <xf numFmtId="0" fontId="35" fillId="3" borderId="11" xfId="2" applyFont="1" applyFill="1" applyBorder="1" applyAlignment="1">
      <alignment horizontal="center" vertical="center" wrapText="1"/>
    </xf>
    <xf numFmtId="0" fontId="35" fillId="3" borderId="15" xfId="2" applyFont="1" applyFill="1" applyBorder="1" applyAlignment="1">
      <alignment horizontal="center" vertical="center" wrapText="1"/>
    </xf>
    <xf numFmtId="0" fontId="35" fillId="3" borderId="3" xfId="2" applyFont="1" applyFill="1" applyBorder="1" applyAlignment="1">
      <alignment horizontal="center" vertical="center" wrapText="1"/>
    </xf>
    <xf numFmtId="0" fontId="35" fillId="3" borderId="5" xfId="2" applyFont="1" applyFill="1" applyBorder="1" applyAlignment="1">
      <alignment horizontal="center" vertical="center" wrapText="1"/>
    </xf>
    <xf numFmtId="0" fontId="35" fillId="3" borderId="16" xfId="2" applyFont="1" applyFill="1" applyBorder="1" applyAlignment="1">
      <alignment horizontal="center" vertical="center" wrapText="1"/>
    </xf>
    <xf numFmtId="0" fontId="35" fillId="3" borderId="4" xfId="2" applyFont="1" applyFill="1" applyBorder="1" applyAlignment="1">
      <alignment horizontal="center" vertical="center" wrapText="1"/>
    </xf>
    <xf numFmtId="0" fontId="35" fillId="3" borderId="12" xfId="2" applyFont="1" applyFill="1" applyBorder="1" applyAlignment="1">
      <alignment horizontal="center" vertical="center" wrapText="1"/>
    </xf>
    <xf numFmtId="0" fontId="35" fillId="3" borderId="17" xfId="2" applyFont="1" applyFill="1" applyBorder="1" applyAlignment="1">
      <alignment horizontal="center" vertical="center" wrapText="1"/>
    </xf>
    <xf numFmtId="0" fontId="42" fillId="3" borderId="1" xfId="2" applyFont="1" applyFill="1" applyBorder="1" applyAlignment="1">
      <alignment horizontal="center" vertical="center" wrapText="1"/>
    </xf>
    <xf numFmtId="0" fontId="42" fillId="3" borderId="1" xfId="2" applyFont="1" applyFill="1" applyBorder="1" applyAlignment="1">
      <alignment horizontal="justify" vertical="center" wrapText="1"/>
    </xf>
    <xf numFmtId="0" fontId="43" fillId="3" borderId="1" xfId="2"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43" fillId="5" borderId="1" xfId="1" applyFont="1" applyFill="1" applyBorder="1" applyAlignment="1">
      <alignment horizontal="justify" vertical="center" wrapText="1"/>
    </xf>
    <xf numFmtId="0" fontId="43" fillId="5" borderId="2" xfId="1" applyFont="1" applyFill="1" applyBorder="1" applyAlignment="1">
      <alignment horizontal="justify" vertical="center" wrapText="1"/>
    </xf>
    <xf numFmtId="0" fontId="42" fillId="5" borderId="2" xfId="1" applyFont="1" applyFill="1" applyBorder="1" applyAlignment="1">
      <alignment horizontal="justify" vertical="center" wrapText="1"/>
    </xf>
    <xf numFmtId="0" fontId="42" fillId="23" borderId="1" xfId="1" applyFont="1" applyFill="1" applyBorder="1" applyAlignment="1">
      <alignment horizontal="justify" vertical="center" wrapText="1"/>
    </xf>
    <xf numFmtId="0" fontId="43" fillId="23" borderId="1" xfId="1" applyFont="1" applyFill="1" applyBorder="1" applyAlignment="1">
      <alignment horizontal="justify" vertical="center" wrapText="1"/>
    </xf>
    <xf numFmtId="0" fontId="42" fillId="5" borderId="1" xfId="1" applyFont="1" applyFill="1" applyBorder="1" applyAlignment="1">
      <alignment horizontal="center" vertical="center" wrapText="1"/>
    </xf>
    <xf numFmtId="0" fontId="42" fillId="5" borderId="2" xfId="1" applyFont="1" applyFill="1" applyBorder="1" applyAlignment="1">
      <alignment horizontal="center" vertical="center" wrapText="1"/>
    </xf>
    <xf numFmtId="0" fontId="42" fillId="23" borderId="7" xfId="1" applyFont="1" applyFill="1" applyBorder="1" applyAlignment="1">
      <alignment horizontal="center" vertical="center" wrapText="1"/>
    </xf>
    <xf numFmtId="0" fontId="42" fillId="23" borderId="2" xfId="1" applyFont="1" applyFill="1" applyBorder="1" applyAlignment="1">
      <alignment horizontal="center" vertical="center" wrapText="1"/>
    </xf>
    <xf numFmtId="0" fontId="42" fillId="23" borderId="1" xfId="1" applyFont="1" applyFill="1" applyBorder="1" applyAlignment="1">
      <alignment horizontal="center" vertical="center" wrapText="1"/>
    </xf>
    <xf numFmtId="0" fontId="37" fillId="23" borderId="7" xfId="1" applyFont="1" applyFill="1" applyBorder="1" applyAlignment="1">
      <alignment horizontal="center" vertical="center" wrapText="1"/>
    </xf>
    <xf numFmtId="0" fontId="37" fillId="5" borderId="1" xfId="1" applyFont="1" applyFill="1" applyBorder="1" applyAlignment="1">
      <alignment horizontal="justify" vertical="center" wrapText="1"/>
    </xf>
    <xf numFmtId="0" fontId="37" fillId="5" borderId="2" xfId="1" applyFont="1" applyFill="1" applyBorder="1" applyAlignment="1">
      <alignment horizontal="justify" vertical="center" wrapText="1"/>
    </xf>
    <xf numFmtId="0" fontId="39" fillId="5" borderId="2" xfId="1" applyFont="1" applyFill="1" applyBorder="1" applyAlignment="1">
      <alignment horizontal="justify" vertical="center" wrapText="1"/>
    </xf>
    <xf numFmtId="0" fontId="34" fillId="0" borderId="1" xfId="0" applyFont="1" applyFill="1" applyBorder="1" applyAlignment="1">
      <alignment horizontal="center" vertical="top" wrapText="1"/>
    </xf>
    <xf numFmtId="0" fontId="37" fillId="23" borderId="7" xfId="1" applyFont="1" applyFill="1" applyBorder="1" applyAlignment="1">
      <alignment horizontal="justify" vertical="center" wrapText="1"/>
    </xf>
    <xf numFmtId="0" fontId="34" fillId="0" borderId="1" xfId="0" applyFont="1" applyBorder="1" applyAlignment="1">
      <alignment horizontal="center" vertical="top" wrapText="1"/>
    </xf>
    <xf numFmtId="0" fontId="37" fillId="23" borderId="1" xfId="1" applyFont="1" applyFill="1" applyBorder="1" applyAlignment="1">
      <alignment horizontal="justify" vertical="center" wrapText="1"/>
    </xf>
    <xf numFmtId="0" fontId="39" fillId="23" borderId="1" xfId="1" applyFont="1" applyFill="1" applyBorder="1" applyAlignment="1">
      <alignment horizontal="justify" vertical="center" wrapText="1"/>
    </xf>
    <xf numFmtId="0" fontId="37" fillId="3" borderId="1" xfId="2" applyFont="1" applyFill="1" applyBorder="1" applyAlignment="1">
      <alignment horizontal="justify" vertical="center" wrapText="1"/>
    </xf>
    <xf numFmtId="0" fontId="39" fillId="3" borderId="1" xfId="2" applyFont="1" applyFill="1" applyBorder="1" applyAlignment="1">
      <alignment horizontal="justify" vertical="center" wrapText="1"/>
    </xf>
    <xf numFmtId="0" fontId="14" fillId="0"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Fill="1" applyBorder="1" applyAlignment="1">
      <alignment horizontal="center" vertical="center" wrapText="1"/>
    </xf>
    <xf numFmtId="0" fontId="34" fillId="31" borderId="2" xfId="0" applyFont="1" applyFill="1" applyBorder="1" applyAlignment="1">
      <alignment horizontal="center" vertical="center" wrapText="1"/>
    </xf>
    <xf numFmtId="0" fontId="34" fillId="31" borderId="1" xfId="0" applyFont="1" applyFill="1" applyBorder="1" applyAlignment="1">
      <alignment horizontal="center" vertical="center" wrapText="1"/>
    </xf>
    <xf numFmtId="4" fontId="34" fillId="31" borderId="2" xfId="0" applyNumberFormat="1" applyFont="1" applyFill="1" applyBorder="1" applyAlignment="1">
      <alignment horizontal="center" vertical="center" wrapText="1"/>
    </xf>
    <xf numFmtId="0" fontId="34" fillId="31" borderId="4" xfId="0" applyFont="1" applyFill="1" applyBorder="1" applyAlignment="1">
      <alignment horizontal="center" vertical="center" wrapText="1"/>
    </xf>
    <xf numFmtId="0" fontId="14" fillId="31" borderId="1" xfId="0" applyFont="1" applyFill="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34" fillId="0" borderId="4" xfId="0" applyFont="1" applyBorder="1" applyAlignment="1">
      <alignment horizontal="justify" vertical="center" wrapText="1"/>
    </xf>
    <xf numFmtId="0" fontId="5" fillId="24" borderId="1" xfId="0" applyFont="1" applyFill="1" applyBorder="1" applyAlignment="1">
      <alignment horizontal="justify" vertical="center" wrapText="1"/>
    </xf>
  </cellXfs>
  <cellStyles count="5">
    <cellStyle name="20% – paryškinimas 3" xfId="4" builtinId="38"/>
    <cellStyle name="Aiškinamasis tekstas" xfId="3" builtinId="53"/>
    <cellStyle name="Blogas" xfId="2" builtinId="27"/>
    <cellStyle name="Geras" xfId="1" builtinId="26"/>
    <cellStyle name="Įprastas" xfId="0" builtinId="0"/>
  </cellStyles>
  <dxfs count="0"/>
  <tableStyles count="0" defaultTableStyle="TableStyleMedium2" defaultPivotStyle="PivotStyleLight16"/>
  <colors>
    <mruColors>
      <color rgb="FFFF66FF"/>
      <color rgb="FFF4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53"/>
  <sheetViews>
    <sheetView topLeftCell="C37" zoomScale="80" zoomScaleNormal="80" workbookViewId="0">
      <selection activeCell="G8" sqref="G8"/>
    </sheetView>
  </sheetViews>
  <sheetFormatPr defaultRowHeight="16.5" x14ac:dyDescent="0.25"/>
  <cols>
    <col min="1" max="1" width="3.7109375" style="233" customWidth="1"/>
    <col min="2" max="2" width="17.140625" style="233" customWidth="1"/>
    <col min="3" max="3" width="26.85546875" style="233" customWidth="1"/>
    <col min="4" max="4" width="18.7109375" style="233" customWidth="1"/>
    <col min="5" max="5" width="24.42578125" style="410" customWidth="1"/>
    <col min="6" max="6" width="14.5703125" style="233" customWidth="1"/>
    <col min="7" max="7" width="54.28515625" style="233" customWidth="1"/>
    <col min="8" max="8" width="13.140625" style="410" customWidth="1"/>
    <col min="9" max="9" width="12.5703125" style="410" customWidth="1"/>
    <col min="10" max="10" width="13.7109375" style="410" customWidth="1"/>
    <col min="11" max="11" width="15.5703125" style="410" customWidth="1"/>
    <col min="12" max="12" width="16.42578125" style="410" customWidth="1"/>
    <col min="13" max="13" width="93.28515625" style="347" customWidth="1"/>
    <col min="14" max="16384" width="9.140625" style="233"/>
  </cols>
  <sheetData>
    <row r="1" spans="1:15" x14ac:dyDescent="0.25">
      <c r="A1" s="804" t="s">
        <v>2013</v>
      </c>
      <c r="B1" s="804"/>
      <c r="C1" s="804"/>
      <c r="D1" s="804"/>
      <c r="E1" s="804"/>
      <c r="F1" s="804"/>
      <c r="G1" s="804"/>
      <c r="H1" s="804"/>
      <c r="I1" s="804"/>
      <c r="J1" s="804"/>
      <c r="K1" s="804"/>
      <c r="L1" s="804"/>
      <c r="N1" s="780"/>
      <c r="O1" s="780"/>
    </row>
    <row r="3" spans="1:15" s="776" customFormat="1" ht="66" x14ac:dyDescent="0.25">
      <c r="A3" s="209" t="s">
        <v>8</v>
      </c>
      <c r="B3" s="209" t="s">
        <v>4</v>
      </c>
      <c r="C3" s="209" t="s">
        <v>3</v>
      </c>
      <c r="D3" s="209" t="s">
        <v>1</v>
      </c>
      <c r="E3" s="209" t="s">
        <v>36</v>
      </c>
      <c r="F3" s="209" t="s">
        <v>2</v>
      </c>
      <c r="G3" s="209" t="s">
        <v>16</v>
      </c>
      <c r="H3" s="209" t="s">
        <v>17</v>
      </c>
      <c r="I3" s="209" t="s">
        <v>6</v>
      </c>
      <c r="J3" s="209" t="s">
        <v>15</v>
      </c>
      <c r="K3" s="209" t="s">
        <v>11</v>
      </c>
      <c r="L3" s="209" t="s">
        <v>14</v>
      </c>
      <c r="M3" s="269" t="s">
        <v>2674</v>
      </c>
    </row>
    <row r="4" spans="1:15" s="591" customFormat="1" ht="99" x14ac:dyDescent="0.25">
      <c r="A4" s="1154" t="s">
        <v>9</v>
      </c>
      <c r="B4" s="811" t="s">
        <v>48</v>
      </c>
      <c r="C4" s="812" t="s">
        <v>53</v>
      </c>
      <c r="D4" s="812" t="s">
        <v>52</v>
      </c>
      <c r="E4" s="812" t="s">
        <v>37</v>
      </c>
      <c r="F4" s="812" t="s">
        <v>50</v>
      </c>
      <c r="G4" s="482" t="s">
        <v>1993</v>
      </c>
      <c r="H4" s="778" t="s">
        <v>18</v>
      </c>
      <c r="I4" s="778"/>
      <c r="J4" s="812" t="s">
        <v>75</v>
      </c>
      <c r="K4" s="812">
        <v>57000</v>
      </c>
      <c r="L4" s="812">
        <v>80</v>
      </c>
      <c r="M4" s="982" t="s">
        <v>2015</v>
      </c>
    </row>
    <row r="5" spans="1:15" s="591" customFormat="1" ht="33" x14ac:dyDescent="0.25">
      <c r="A5" s="1154"/>
      <c r="B5" s="811"/>
      <c r="C5" s="812"/>
      <c r="D5" s="812"/>
      <c r="E5" s="812"/>
      <c r="F5" s="812"/>
      <c r="G5" s="482" t="s">
        <v>1994</v>
      </c>
      <c r="H5" s="778" t="s">
        <v>18</v>
      </c>
      <c r="I5" s="778"/>
      <c r="J5" s="812"/>
      <c r="K5" s="812"/>
      <c r="L5" s="812"/>
      <c r="M5" s="982"/>
    </row>
    <row r="6" spans="1:15" s="591" customFormat="1" ht="49.5" x14ac:dyDescent="0.25">
      <c r="A6" s="1154"/>
      <c r="B6" s="811"/>
      <c r="C6" s="812"/>
      <c r="D6" s="812"/>
      <c r="E6" s="812"/>
      <c r="F6" s="812"/>
      <c r="G6" s="482" t="s">
        <v>2014</v>
      </c>
      <c r="H6" s="778" t="s">
        <v>18</v>
      </c>
      <c r="I6" s="778"/>
      <c r="J6" s="812"/>
      <c r="K6" s="812"/>
      <c r="L6" s="812"/>
      <c r="M6" s="982"/>
    </row>
    <row r="7" spans="1:15" x14ac:dyDescent="0.25">
      <c r="A7" s="811" t="s">
        <v>62</v>
      </c>
      <c r="B7" s="811"/>
      <c r="C7" s="812"/>
      <c r="D7" s="971" t="s">
        <v>51</v>
      </c>
      <c r="E7" s="971" t="s">
        <v>37</v>
      </c>
      <c r="F7" s="971" t="s">
        <v>10</v>
      </c>
      <c r="G7" s="486" t="s">
        <v>1995</v>
      </c>
      <c r="H7" s="779" t="s">
        <v>18</v>
      </c>
      <c r="I7" s="779"/>
      <c r="J7" s="971" t="s">
        <v>76</v>
      </c>
      <c r="K7" s="971">
        <v>80000</v>
      </c>
      <c r="L7" s="971">
        <v>80</v>
      </c>
      <c r="M7" s="827" t="s">
        <v>2017</v>
      </c>
    </row>
    <row r="8" spans="1:15" ht="49.5" x14ac:dyDescent="0.25">
      <c r="A8" s="811"/>
      <c r="B8" s="811"/>
      <c r="C8" s="812"/>
      <c r="D8" s="971"/>
      <c r="E8" s="971"/>
      <c r="F8" s="971"/>
      <c r="G8" s="486" t="s">
        <v>2016</v>
      </c>
      <c r="H8" s="779" t="s">
        <v>18</v>
      </c>
      <c r="I8" s="779"/>
      <c r="J8" s="971"/>
      <c r="K8" s="971"/>
      <c r="L8" s="971"/>
      <c r="M8" s="827"/>
    </row>
    <row r="9" spans="1:15" ht="33" x14ac:dyDescent="0.25">
      <c r="A9" s="811"/>
      <c r="B9" s="811"/>
      <c r="C9" s="812"/>
      <c r="D9" s="971"/>
      <c r="E9" s="971"/>
      <c r="F9" s="971"/>
      <c r="G9" s="486" t="s">
        <v>1996</v>
      </c>
      <c r="H9" s="779" t="s">
        <v>18</v>
      </c>
      <c r="I9" s="779"/>
      <c r="J9" s="971"/>
      <c r="K9" s="971"/>
      <c r="L9" s="971"/>
      <c r="M9" s="827"/>
    </row>
    <row r="10" spans="1:15" x14ac:dyDescent="0.25">
      <c r="A10" s="811"/>
      <c r="B10" s="811"/>
      <c r="C10" s="812"/>
      <c r="D10" s="971"/>
      <c r="E10" s="971"/>
      <c r="F10" s="971"/>
      <c r="G10" s="486" t="s">
        <v>1997</v>
      </c>
      <c r="H10" s="779" t="s">
        <v>18</v>
      </c>
      <c r="I10" s="779"/>
      <c r="J10" s="971"/>
      <c r="K10" s="971"/>
      <c r="L10" s="971"/>
      <c r="M10" s="827"/>
    </row>
    <row r="11" spans="1:15" ht="33" x14ac:dyDescent="0.25">
      <c r="A11" s="811" t="s">
        <v>63</v>
      </c>
      <c r="B11" s="811"/>
      <c r="C11" s="812"/>
      <c r="D11" s="812" t="s">
        <v>56</v>
      </c>
      <c r="E11" s="812" t="s">
        <v>57</v>
      </c>
      <c r="F11" s="812" t="s">
        <v>39</v>
      </c>
      <c r="G11" s="232" t="s">
        <v>1985</v>
      </c>
      <c r="H11" s="785" t="s">
        <v>18</v>
      </c>
      <c r="I11" s="785">
        <v>20</v>
      </c>
      <c r="J11" s="812" t="s">
        <v>73</v>
      </c>
      <c r="K11" s="812">
        <v>43000</v>
      </c>
      <c r="L11" s="812">
        <v>70</v>
      </c>
      <c r="M11" s="827" t="s">
        <v>2019</v>
      </c>
    </row>
    <row r="12" spans="1:15" ht="49.5" x14ac:dyDescent="0.25">
      <c r="A12" s="811"/>
      <c r="B12" s="811"/>
      <c r="C12" s="812"/>
      <c r="D12" s="812"/>
      <c r="E12" s="812"/>
      <c r="F12" s="812"/>
      <c r="G12" s="232" t="s">
        <v>688</v>
      </c>
      <c r="H12" s="785" t="s">
        <v>18</v>
      </c>
      <c r="I12" s="785">
        <v>20</v>
      </c>
      <c r="J12" s="812"/>
      <c r="K12" s="812"/>
      <c r="L12" s="812"/>
      <c r="M12" s="827"/>
    </row>
    <row r="13" spans="1:15" x14ac:dyDescent="0.25">
      <c r="A13" s="811"/>
      <c r="B13" s="811"/>
      <c r="C13" s="812"/>
      <c r="D13" s="812"/>
      <c r="E13" s="812"/>
      <c r="F13" s="812"/>
      <c r="G13" s="232" t="s">
        <v>1986</v>
      </c>
      <c r="H13" s="785" t="s">
        <v>18</v>
      </c>
      <c r="I13" s="785">
        <v>20</v>
      </c>
      <c r="J13" s="812"/>
      <c r="K13" s="812"/>
      <c r="L13" s="812"/>
      <c r="M13" s="827"/>
    </row>
    <row r="14" spans="1:15" x14ac:dyDescent="0.25">
      <c r="A14" s="811"/>
      <c r="B14" s="811"/>
      <c r="C14" s="812"/>
      <c r="D14" s="812"/>
      <c r="E14" s="812"/>
      <c r="F14" s="812"/>
      <c r="G14" s="1336" t="s">
        <v>1987</v>
      </c>
      <c r="H14" s="778" t="s">
        <v>47</v>
      </c>
      <c r="I14" s="778">
        <v>20</v>
      </c>
      <c r="J14" s="812"/>
      <c r="K14" s="812"/>
      <c r="L14" s="812"/>
      <c r="M14" s="827"/>
    </row>
    <row r="15" spans="1:15" x14ac:dyDescent="0.25">
      <c r="A15" s="811"/>
      <c r="B15" s="811"/>
      <c r="C15" s="812"/>
      <c r="D15" s="812"/>
      <c r="E15" s="812"/>
      <c r="F15" s="812"/>
      <c r="G15" s="1336" t="s">
        <v>1988</v>
      </c>
      <c r="H15" s="778" t="s">
        <v>47</v>
      </c>
      <c r="I15" s="778">
        <v>15</v>
      </c>
      <c r="J15" s="812"/>
      <c r="K15" s="812"/>
      <c r="L15" s="812"/>
      <c r="M15" s="827"/>
    </row>
    <row r="16" spans="1:15" x14ac:dyDescent="0.25">
      <c r="A16" s="811"/>
      <c r="B16" s="811"/>
      <c r="C16" s="812"/>
      <c r="D16" s="812"/>
      <c r="E16" s="812"/>
      <c r="F16" s="812"/>
      <c r="G16" s="1344" t="s">
        <v>1989</v>
      </c>
      <c r="H16" s="785" t="s">
        <v>47</v>
      </c>
      <c r="I16" s="785">
        <v>20</v>
      </c>
      <c r="J16" s="812"/>
      <c r="K16" s="812"/>
      <c r="L16" s="812"/>
      <c r="M16" s="827"/>
    </row>
    <row r="17" spans="1:13" x14ac:dyDescent="0.25">
      <c r="A17" s="811"/>
      <c r="B17" s="811"/>
      <c r="C17" s="812"/>
      <c r="D17" s="812"/>
      <c r="E17" s="812"/>
      <c r="F17" s="812"/>
      <c r="G17" s="1343" t="s">
        <v>2020</v>
      </c>
      <c r="H17" s="778" t="s">
        <v>47</v>
      </c>
      <c r="I17" s="778">
        <v>20</v>
      </c>
      <c r="J17" s="812"/>
      <c r="K17" s="812"/>
      <c r="L17" s="812"/>
      <c r="M17" s="827"/>
    </row>
    <row r="18" spans="1:13" x14ac:dyDescent="0.25">
      <c r="A18" s="811"/>
      <c r="B18" s="811"/>
      <c r="C18" s="812"/>
      <c r="D18" s="812"/>
      <c r="E18" s="812"/>
      <c r="F18" s="812"/>
      <c r="G18" s="1343" t="s">
        <v>1990</v>
      </c>
      <c r="H18" s="778" t="s">
        <v>47</v>
      </c>
      <c r="I18" s="778">
        <v>10</v>
      </c>
      <c r="J18" s="812"/>
      <c r="K18" s="812"/>
      <c r="L18" s="812"/>
      <c r="M18" s="827"/>
    </row>
    <row r="19" spans="1:13" x14ac:dyDescent="0.25">
      <c r="A19" s="811"/>
      <c r="B19" s="811"/>
      <c r="C19" s="812"/>
      <c r="D19" s="812"/>
      <c r="E19" s="812"/>
      <c r="F19" s="812"/>
      <c r="G19" s="1343" t="s">
        <v>1991</v>
      </c>
      <c r="H19" s="778" t="s">
        <v>47</v>
      </c>
      <c r="I19" s="778">
        <v>5</v>
      </c>
      <c r="J19" s="812"/>
      <c r="K19" s="812"/>
      <c r="L19" s="812"/>
      <c r="M19" s="827"/>
    </row>
    <row r="20" spans="1:13" ht="33" x14ac:dyDescent="0.25">
      <c r="A20" s="811"/>
      <c r="B20" s="811"/>
      <c r="C20" s="812"/>
      <c r="D20" s="812"/>
      <c r="E20" s="812"/>
      <c r="F20" s="812"/>
      <c r="G20" s="232" t="s">
        <v>1992</v>
      </c>
      <c r="H20" s="785" t="s">
        <v>18</v>
      </c>
      <c r="I20" s="785">
        <v>10</v>
      </c>
      <c r="J20" s="812"/>
      <c r="K20" s="812"/>
      <c r="L20" s="812"/>
      <c r="M20" s="827"/>
    </row>
    <row r="21" spans="1:13" x14ac:dyDescent="0.25">
      <c r="A21" s="811" t="s">
        <v>64</v>
      </c>
      <c r="B21" s="811"/>
      <c r="C21" s="812"/>
      <c r="D21" s="812"/>
      <c r="E21" s="971" t="s">
        <v>58</v>
      </c>
      <c r="F21" s="971" t="s">
        <v>41</v>
      </c>
      <c r="G21" s="333" t="s">
        <v>293</v>
      </c>
      <c r="H21" s="485" t="s">
        <v>18</v>
      </c>
      <c r="I21" s="485">
        <v>20</v>
      </c>
      <c r="J21" s="812"/>
      <c r="K21" s="971">
        <v>50000</v>
      </c>
      <c r="L21" s="971">
        <v>70</v>
      </c>
      <c r="M21" s="827"/>
    </row>
    <row r="22" spans="1:13" x14ac:dyDescent="0.25">
      <c r="A22" s="811"/>
      <c r="B22" s="811"/>
      <c r="C22" s="812"/>
      <c r="D22" s="812"/>
      <c r="E22" s="971"/>
      <c r="F22" s="971"/>
      <c r="G22" s="524" t="s">
        <v>1978</v>
      </c>
      <c r="H22" s="779" t="s">
        <v>47</v>
      </c>
      <c r="I22" s="779">
        <v>20</v>
      </c>
      <c r="J22" s="812"/>
      <c r="K22" s="971"/>
      <c r="L22" s="971"/>
      <c r="M22" s="827"/>
    </row>
    <row r="23" spans="1:13" x14ac:dyDescent="0.25">
      <c r="A23" s="811"/>
      <c r="B23" s="811"/>
      <c r="C23" s="812"/>
      <c r="D23" s="812"/>
      <c r="E23" s="971"/>
      <c r="F23" s="971"/>
      <c r="G23" s="524" t="s">
        <v>1979</v>
      </c>
      <c r="H23" s="779" t="s">
        <v>47</v>
      </c>
      <c r="I23" s="779">
        <v>10</v>
      </c>
      <c r="J23" s="812"/>
      <c r="K23" s="971"/>
      <c r="L23" s="971"/>
      <c r="M23" s="827"/>
    </row>
    <row r="24" spans="1:13" ht="82.5" x14ac:dyDescent="0.25">
      <c r="A24" s="811"/>
      <c r="B24" s="811"/>
      <c r="C24" s="812"/>
      <c r="D24" s="812"/>
      <c r="E24" s="971"/>
      <c r="F24" s="971"/>
      <c r="G24" s="333" t="s">
        <v>1977</v>
      </c>
      <c r="H24" s="485" t="s">
        <v>18</v>
      </c>
      <c r="I24" s="485">
        <v>20</v>
      </c>
      <c r="J24" s="812"/>
      <c r="K24" s="971"/>
      <c r="L24" s="971"/>
      <c r="M24" s="827"/>
    </row>
    <row r="25" spans="1:13" ht="115.5" x14ac:dyDescent="0.25">
      <c r="A25" s="811"/>
      <c r="B25" s="811"/>
      <c r="C25" s="812"/>
      <c r="D25" s="812"/>
      <c r="E25" s="971"/>
      <c r="F25" s="971"/>
      <c r="G25" s="333" t="s">
        <v>1980</v>
      </c>
      <c r="H25" s="485" t="s">
        <v>47</v>
      </c>
      <c r="I25" s="485">
        <v>20</v>
      </c>
      <c r="J25" s="812"/>
      <c r="K25" s="971"/>
      <c r="L25" s="971"/>
      <c r="M25" s="827"/>
    </row>
    <row r="26" spans="1:13" ht="33" x14ac:dyDescent="0.25">
      <c r="A26" s="811"/>
      <c r="B26" s="811"/>
      <c r="C26" s="812"/>
      <c r="D26" s="812"/>
      <c r="E26" s="971"/>
      <c r="F26" s="971"/>
      <c r="G26" s="333" t="s">
        <v>1981</v>
      </c>
      <c r="H26" s="485" t="s">
        <v>47</v>
      </c>
      <c r="I26" s="485">
        <v>20</v>
      </c>
      <c r="J26" s="812"/>
      <c r="K26" s="971"/>
      <c r="L26" s="971"/>
      <c r="M26" s="827"/>
    </row>
    <row r="27" spans="1:13" ht="33" x14ac:dyDescent="0.25">
      <c r="A27" s="811"/>
      <c r="B27" s="811"/>
      <c r="C27" s="812"/>
      <c r="D27" s="812"/>
      <c r="E27" s="971"/>
      <c r="F27" s="971"/>
      <c r="G27" s="488" t="s">
        <v>1982</v>
      </c>
      <c r="H27" s="779" t="s">
        <v>47</v>
      </c>
      <c r="I27" s="779">
        <v>20</v>
      </c>
      <c r="J27" s="812"/>
      <c r="K27" s="971"/>
      <c r="L27" s="971"/>
      <c r="M27" s="827"/>
    </row>
    <row r="28" spans="1:13" ht="33" x14ac:dyDescent="0.25">
      <c r="A28" s="811"/>
      <c r="B28" s="811"/>
      <c r="C28" s="812"/>
      <c r="D28" s="812"/>
      <c r="E28" s="971"/>
      <c r="F28" s="971"/>
      <c r="G28" s="488" t="s">
        <v>1983</v>
      </c>
      <c r="H28" s="779" t="s">
        <v>47</v>
      </c>
      <c r="I28" s="779">
        <v>10</v>
      </c>
      <c r="J28" s="812"/>
      <c r="K28" s="971"/>
      <c r="L28" s="971"/>
      <c r="M28" s="827"/>
    </row>
    <row r="29" spans="1:13" ht="49.5" x14ac:dyDescent="0.25">
      <c r="A29" s="811"/>
      <c r="B29" s="811"/>
      <c r="C29" s="812"/>
      <c r="D29" s="812"/>
      <c r="E29" s="971"/>
      <c r="F29" s="971"/>
      <c r="G29" s="333" t="s">
        <v>1984</v>
      </c>
      <c r="H29" s="485" t="s">
        <v>47</v>
      </c>
      <c r="I29" s="485">
        <v>10</v>
      </c>
      <c r="J29" s="812"/>
      <c r="K29" s="971"/>
      <c r="L29" s="971"/>
      <c r="M29" s="827"/>
    </row>
    <row r="30" spans="1:13" ht="33" x14ac:dyDescent="0.25">
      <c r="A30" s="811"/>
      <c r="B30" s="811"/>
      <c r="C30" s="812"/>
      <c r="D30" s="812"/>
      <c r="E30" s="971"/>
      <c r="F30" s="971"/>
      <c r="G30" s="333" t="s">
        <v>2018</v>
      </c>
      <c r="H30" s="485" t="s">
        <v>18</v>
      </c>
      <c r="I30" s="485">
        <v>10</v>
      </c>
      <c r="J30" s="812"/>
      <c r="K30" s="971"/>
      <c r="L30" s="971"/>
      <c r="M30" s="827"/>
    </row>
    <row r="31" spans="1:13" x14ac:dyDescent="0.25">
      <c r="A31" s="811" t="s">
        <v>65</v>
      </c>
      <c r="B31" s="811"/>
      <c r="C31" s="812"/>
      <c r="D31" s="812" t="s">
        <v>59</v>
      </c>
      <c r="E31" s="812" t="s">
        <v>60</v>
      </c>
      <c r="F31" s="812" t="s">
        <v>61</v>
      </c>
      <c r="G31" s="232" t="s">
        <v>293</v>
      </c>
      <c r="H31" s="778" t="s">
        <v>18</v>
      </c>
      <c r="I31" s="778"/>
      <c r="J31" s="812" t="s">
        <v>74</v>
      </c>
      <c r="K31" s="812">
        <v>39500</v>
      </c>
      <c r="L31" s="812">
        <v>70</v>
      </c>
      <c r="M31" s="827"/>
    </row>
    <row r="32" spans="1:13" ht="33" x14ac:dyDescent="0.25">
      <c r="A32" s="811"/>
      <c r="B32" s="811"/>
      <c r="C32" s="812"/>
      <c r="D32" s="812"/>
      <c r="E32" s="812"/>
      <c r="F32" s="812"/>
      <c r="G32" s="232" t="s">
        <v>2000</v>
      </c>
      <c r="H32" s="778" t="s">
        <v>18</v>
      </c>
      <c r="I32" s="778"/>
      <c r="J32" s="812"/>
      <c r="K32" s="812"/>
      <c r="L32" s="812"/>
      <c r="M32" s="827"/>
    </row>
    <row r="33" spans="1:13" ht="33" x14ac:dyDescent="0.25">
      <c r="A33" s="811"/>
      <c r="B33" s="811"/>
      <c r="C33" s="812"/>
      <c r="D33" s="812"/>
      <c r="E33" s="812"/>
      <c r="F33" s="812"/>
      <c r="G33" s="232" t="s">
        <v>1999</v>
      </c>
      <c r="H33" s="778" t="s">
        <v>18</v>
      </c>
      <c r="I33" s="778"/>
      <c r="J33" s="812"/>
      <c r="K33" s="812"/>
      <c r="L33" s="812"/>
      <c r="M33" s="827"/>
    </row>
    <row r="34" spans="1:13" ht="66" x14ac:dyDescent="0.25">
      <c r="A34" s="811" t="s">
        <v>66</v>
      </c>
      <c r="B34" s="811"/>
      <c r="C34" s="826" t="s">
        <v>54</v>
      </c>
      <c r="D34" s="826" t="s">
        <v>55</v>
      </c>
      <c r="E34" s="826" t="s">
        <v>37</v>
      </c>
      <c r="F34" s="826" t="s">
        <v>20</v>
      </c>
      <c r="G34" s="240" t="s">
        <v>1998</v>
      </c>
      <c r="H34" s="784" t="s">
        <v>18</v>
      </c>
      <c r="I34" s="784">
        <v>25</v>
      </c>
      <c r="J34" s="1001" t="s">
        <v>77</v>
      </c>
      <c r="K34" s="826">
        <v>18000</v>
      </c>
      <c r="L34" s="826">
        <v>80</v>
      </c>
      <c r="M34" s="827" t="s">
        <v>2022</v>
      </c>
    </row>
    <row r="35" spans="1:13" ht="33" x14ac:dyDescent="0.25">
      <c r="A35" s="811"/>
      <c r="B35" s="811"/>
      <c r="C35" s="826"/>
      <c r="D35" s="826"/>
      <c r="E35" s="826"/>
      <c r="F35" s="826"/>
      <c r="G35" s="267" t="s">
        <v>2001</v>
      </c>
      <c r="H35" s="784" t="s">
        <v>47</v>
      </c>
      <c r="I35" s="784">
        <v>24</v>
      </c>
      <c r="J35" s="1002"/>
      <c r="K35" s="826"/>
      <c r="L35" s="826"/>
      <c r="M35" s="827"/>
    </row>
    <row r="36" spans="1:13" ht="33" x14ac:dyDescent="0.25">
      <c r="A36" s="811"/>
      <c r="B36" s="811"/>
      <c r="C36" s="826"/>
      <c r="D36" s="826"/>
      <c r="E36" s="826"/>
      <c r="F36" s="826"/>
      <c r="G36" s="377" t="s">
        <v>2002</v>
      </c>
      <c r="H36" s="777" t="s">
        <v>47</v>
      </c>
      <c r="I36" s="777">
        <v>24</v>
      </c>
      <c r="J36" s="1002"/>
      <c r="K36" s="826"/>
      <c r="L36" s="826"/>
      <c r="M36" s="827"/>
    </row>
    <row r="37" spans="1:13" ht="49.5" x14ac:dyDescent="0.25">
      <c r="A37" s="811"/>
      <c r="B37" s="811"/>
      <c r="C37" s="826"/>
      <c r="D37" s="826"/>
      <c r="E37" s="826"/>
      <c r="F37" s="826"/>
      <c r="G37" s="377" t="s">
        <v>2003</v>
      </c>
      <c r="H37" s="777" t="s">
        <v>47</v>
      </c>
      <c r="I37" s="777">
        <v>18</v>
      </c>
      <c r="J37" s="1002"/>
      <c r="K37" s="826"/>
      <c r="L37" s="826"/>
      <c r="M37" s="827"/>
    </row>
    <row r="38" spans="1:13" ht="49.5" x14ac:dyDescent="0.25">
      <c r="A38" s="811"/>
      <c r="B38" s="811"/>
      <c r="C38" s="826"/>
      <c r="D38" s="826"/>
      <c r="E38" s="826"/>
      <c r="F38" s="826"/>
      <c r="G38" s="377" t="s">
        <v>2004</v>
      </c>
      <c r="H38" s="777" t="s">
        <v>47</v>
      </c>
      <c r="I38" s="777">
        <v>13</v>
      </c>
      <c r="J38" s="1002"/>
      <c r="K38" s="826"/>
      <c r="L38" s="826"/>
      <c r="M38" s="827"/>
    </row>
    <row r="39" spans="1:13" ht="49.5" x14ac:dyDescent="0.25">
      <c r="A39" s="811"/>
      <c r="B39" s="811"/>
      <c r="C39" s="826"/>
      <c r="D39" s="826"/>
      <c r="E39" s="826"/>
      <c r="F39" s="826"/>
      <c r="G39" s="377" t="s">
        <v>2005</v>
      </c>
      <c r="H39" s="777" t="s">
        <v>47</v>
      </c>
      <c r="I39" s="777">
        <v>11</v>
      </c>
      <c r="J39" s="1002"/>
      <c r="K39" s="826"/>
      <c r="L39" s="826"/>
      <c r="M39" s="827"/>
    </row>
    <row r="40" spans="1:13" x14ac:dyDescent="0.25">
      <c r="A40" s="811"/>
      <c r="B40" s="811"/>
      <c r="C40" s="826"/>
      <c r="D40" s="826"/>
      <c r="E40" s="826"/>
      <c r="F40" s="826"/>
      <c r="G40" s="240" t="s">
        <v>2006</v>
      </c>
      <c r="H40" s="784" t="s">
        <v>47</v>
      </c>
      <c r="I40" s="784">
        <v>20</v>
      </c>
      <c r="J40" s="1002"/>
      <c r="K40" s="826"/>
      <c r="L40" s="826"/>
      <c r="M40" s="827"/>
    </row>
    <row r="41" spans="1:13" x14ac:dyDescent="0.25">
      <c r="A41" s="811"/>
      <c r="B41" s="811"/>
      <c r="C41" s="826"/>
      <c r="D41" s="826"/>
      <c r="E41" s="826"/>
      <c r="F41" s="826"/>
      <c r="G41" s="374" t="s">
        <v>2007</v>
      </c>
      <c r="H41" s="777" t="s">
        <v>47</v>
      </c>
      <c r="I41" s="777">
        <v>20</v>
      </c>
      <c r="J41" s="1002"/>
      <c r="K41" s="826"/>
      <c r="L41" s="826"/>
      <c r="M41" s="827"/>
    </row>
    <row r="42" spans="1:13" x14ac:dyDescent="0.25">
      <c r="A42" s="811"/>
      <c r="B42" s="811"/>
      <c r="C42" s="826"/>
      <c r="D42" s="826"/>
      <c r="E42" s="826"/>
      <c r="F42" s="826"/>
      <c r="G42" s="374" t="s">
        <v>2008</v>
      </c>
      <c r="H42" s="777" t="s">
        <v>47</v>
      </c>
      <c r="I42" s="777">
        <v>15</v>
      </c>
      <c r="J42" s="1002"/>
      <c r="K42" s="826"/>
      <c r="L42" s="826"/>
      <c r="M42" s="827"/>
    </row>
    <row r="43" spans="1:13" ht="33" x14ac:dyDescent="0.25">
      <c r="A43" s="811"/>
      <c r="B43" s="811"/>
      <c r="C43" s="826"/>
      <c r="D43" s="826"/>
      <c r="E43" s="826"/>
      <c r="F43" s="826"/>
      <c r="G43" s="240" t="s">
        <v>2009</v>
      </c>
      <c r="H43" s="784" t="s">
        <v>47</v>
      </c>
      <c r="I43" s="784">
        <v>16</v>
      </c>
      <c r="J43" s="1002"/>
      <c r="K43" s="826"/>
      <c r="L43" s="826"/>
      <c r="M43" s="827"/>
    </row>
    <row r="44" spans="1:13" x14ac:dyDescent="0.25">
      <c r="A44" s="811"/>
      <c r="B44" s="811"/>
      <c r="C44" s="826"/>
      <c r="D44" s="826"/>
      <c r="E44" s="826"/>
      <c r="F44" s="826"/>
      <c r="G44" s="240" t="s">
        <v>2012</v>
      </c>
      <c r="H44" s="784" t="s">
        <v>18</v>
      </c>
      <c r="I44" s="784">
        <v>15</v>
      </c>
      <c r="J44" s="1002"/>
      <c r="K44" s="826"/>
      <c r="L44" s="826"/>
      <c r="M44" s="827"/>
    </row>
    <row r="45" spans="1:13" ht="33" x14ac:dyDescent="0.25">
      <c r="A45" s="811"/>
      <c r="B45" s="811"/>
      <c r="C45" s="826"/>
      <c r="D45" s="826"/>
      <c r="E45" s="826"/>
      <c r="F45" s="826"/>
      <c r="G45" s="374" t="s">
        <v>2010</v>
      </c>
      <c r="H45" s="777" t="s">
        <v>47</v>
      </c>
      <c r="I45" s="777">
        <v>15</v>
      </c>
      <c r="J45" s="1002"/>
      <c r="K45" s="826"/>
      <c r="L45" s="826"/>
      <c r="M45" s="827"/>
    </row>
    <row r="46" spans="1:13" ht="33" x14ac:dyDescent="0.25">
      <c r="A46" s="811"/>
      <c r="B46" s="811"/>
      <c r="C46" s="826"/>
      <c r="D46" s="826"/>
      <c r="E46" s="826"/>
      <c r="F46" s="826"/>
      <c r="G46" s="374" t="s">
        <v>2011</v>
      </c>
      <c r="H46" s="777" t="s">
        <v>47</v>
      </c>
      <c r="I46" s="777">
        <v>10</v>
      </c>
      <c r="J46" s="1003"/>
      <c r="K46" s="826"/>
      <c r="L46" s="826"/>
      <c r="M46" s="827"/>
    </row>
    <row r="47" spans="1:13" ht="66" x14ac:dyDescent="0.25">
      <c r="A47" s="811" t="s">
        <v>67</v>
      </c>
      <c r="B47" s="811"/>
      <c r="C47" s="826"/>
      <c r="D47" s="826" t="s">
        <v>49</v>
      </c>
      <c r="E47" s="826" t="s">
        <v>37</v>
      </c>
      <c r="F47" s="826" t="s">
        <v>28</v>
      </c>
      <c r="G47" s="240" t="s">
        <v>1998</v>
      </c>
      <c r="H47" s="784" t="s">
        <v>18</v>
      </c>
      <c r="I47" s="784">
        <v>15</v>
      </c>
      <c r="J47" s="1001" t="s">
        <v>78</v>
      </c>
      <c r="K47" s="826">
        <v>55000</v>
      </c>
      <c r="L47" s="826">
        <v>80</v>
      </c>
      <c r="M47" s="827"/>
    </row>
    <row r="48" spans="1:13" ht="66" x14ac:dyDescent="0.25">
      <c r="A48" s="811"/>
      <c r="B48" s="811"/>
      <c r="C48" s="826"/>
      <c r="D48" s="826"/>
      <c r="E48" s="826"/>
      <c r="F48" s="826"/>
      <c r="G48" s="240" t="s">
        <v>2021</v>
      </c>
      <c r="H48" s="784" t="s">
        <v>18</v>
      </c>
      <c r="I48" s="784">
        <v>25</v>
      </c>
      <c r="J48" s="1002"/>
      <c r="K48" s="826"/>
      <c r="L48" s="826"/>
      <c r="M48" s="827"/>
    </row>
    <row r="49" spans="1:13" ht="66" x14ac:dyDescent="0.25">
      <c r="A49" s="811"/>
      <c r="B49" s="811"/>
      <c r="C49" s="826"/>
      <c r="D49" s="826"/>
      <c r="E49" s="826"/>
      <c r="F49" s="826"/>
      <c r="G49" s="240" t="s">
        <v>68</v>
      </c>
      <c r="H49" s="784" t="s">
        <v>47</v>
      </c>
      <c r="I49" s="784">
        <v>30</v>
      </c>
      <c r="J49" s="1002"/>
      <c r="K49" s="826"/>
      <c r="L49" s="826"/>
      <c r="M49" s="827"/>
    </row>
    <row r="50" spans="1:13" ht="49.5" x14ac:dyDescent="0.25">
      <c r="A50" s="811"/>
      <c r="B50" s="811"/>
      <c r="C50" s="826"/>
      <c r="D50" s="826"/>
      <c r="E50" s="826"/>
      <c r="F50" s="826"/>
      <c r="G50" s="240" t="s">
        <v>69</v>
      </c>
      <c r="H50" s="784" t="s">
        <v>47</v>
      </c>
      <c r="I50" s="784">
        <v>30</v>
      </c>
      <c r="J50" s="1002"/>
      <c r="K50" s="826"/>
      <c r="L50" s="826"/>
      <c r="M50" s="827"/>
    </row>
    <row r="51" spans="1:13" ht="33" x14ac:dyDescent="0.25">
      <c r="A51" s="811"/>
      <c r="B51" s="811"/>
      <c r="C51" s="826"/>
      <c r="D51" s="826"/>
      <c r="E51" s="826"/>
      <c r="F51" s="826"/>
      <c r="G51" s="374" t="s">
        <v>70</v>
      </c>
      <c r="H51" s="242" t="s">
        <v>47</v>
      </c>
      <c r="I51" s="242">
        <v>30</v>
      </c>
      <c r="J51" s="1002"/>
      <c r="K51" s="826"/>
      <c r="L51" s="826"/>
      <c r="M51" s="827"/>
    </row>
    <row r="52" spans="1:13" ht="33" x14ac:dyDescent="0.25">
      <c r="A52" s="811"/>
      <c r="B52" s="811"/>
      <c r="C52" s="826"/>
      <c r="D52" s="826"/>
      <c r="E52" s="826"/>
      <c r="F52" s="826"/>
      <c r="G52" s="374" t="s">
        <v>71</v>
      </c>
      <c r="H52" s="242" t="s">
        <v>47</v>
      </c>
      <c r="I52" s="242">
        <v>25</v>
      </c>
      <c r="J52" s="1002"/>
      <c r="K52" s="826"/>
      <c r="L52" s="826"/>
      <c r="M52" s="827"/>
    </row>
    <row r="53" spans="1:13" ht="33" x14ac:dyDescent="0.25">
      <c r="A53" s="811"/>
      <c r="B53" s="811"/>
      <c r="C53" s="826"/>
      <c r="D53" s="826"/>
      <c r="E53" s="826"/>
      <c r="F53" s="826"/>
      <c r="G53" s="374" t="s">
        <v>72</v>
      </c>
      <c r="H53" s="242" t="s">
        <v>47</v>
      </c>
      <c r="I53" s="242">
        <v>20</v>
      </c>
      <c r="J53" s="1003"/>
      <c r="K53" s="826"/>
      <c r="L53" s="826"/>
      <c r="M53" s="827"/>
    </row>
  </sheetData>
  <mergeCells count="58">
    <mergeCell ref="M31:M33"/>
    <mergeCell ref="M34:M46"/>
    <mergeCell ref="M47:M53"/>
    <mergeCell ref="M4:M6"/>
    <mergeCell ref="M7:M10"/>
    <mergeCell ref="M11:M20"/>
    <mergeCell ref="M21:M30"/>
    <mergeCell ref="F47:F53"/>
    <mergeCell ref="E47:E53"/>
    <mergeCell ref="D47:D53"/>
    <mergeCell ref="A1:L1"/>
    <mergeCell ref="F4:F6"/>
    <mergeCell ref="E4:E6"/>
    <mergeCell ref="D4:D6"/>
    <mergeCell ref="F7:F10"/>
    <mergeCell ref="E7:E10"/>
    <mergeCell ref="D7:D10"/>
    <mergeCell ref="K4:K6"/>
    <mergeCell ref="L4:L6"/>
    <mergeCell ref="K21:K30"/>
    <mergeCell ref="L21:L30"/>
    <mergeCell ref="K11:K20"/>
    <mergeCell ref="L11:L20"/>
    <mergeCell ref="K7:K10"/>
    <mergeCell ref="L7:L10"/>
    <mergeCell ref="K34:K46"/>
    <mergeCell ref="L34:L46"/>
    <mergeCell ref="K47:K53"/>
    <mergeCell ref="L47:L53"/>
    <mergeCell ref="A4:A6"/>
    <mergeCell ref="A7:A10"/>
    <mergeCell ref="A11:A20"/>
    <mergeCell ref="A21:A30"/>
    <mergeCell ref="A31:A33"/>
    <mergeCell ref="A34:A46"/>
    <mergeCell ref="C34:C53"/>
    <mergeCell ref="K31:K33"/>
    <mergeCell ref="L31:L33"/>
    <mergeCell ref="F31:F33"/>
    <mergeCell ref="E31:E33"/>
    <mergeCell ref="D31:D33"/>
    <mergeCell ref="B4:B53"/>
    <mergeCell ref="A47:A53"/>
    <mergeCell ref="J4:J6"/>
    <mergeCell ref="J7:J10"/>
    <mergeCell ref="J31:J33"/>
    <mergeCell ref="J34:J46"/>
    <mergeCell ref="J47:J53"/>
    <mergeCell ref="J11:J30"/>
    <mergeCell ref="F34:F46"/>
    <mergeCell ref="E34:E46"/>
    <mergeCell ref="C4:C33"/>
    <mergeCell ref="F11:F20"/>
    <mergeCell ref="E11:E20"/>
    <mergeCell ref="F21:F30"/>
    <mergeCell ref="E21:E30"/>
    <mergeCell ref="D11:D30"/>
    <mergeCell ref="D34:D46"/>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N76"/>
  <sheetViews>
    <sheetView topLeftCell="D1" workbookViewId="0">
      <selection activeCell="O14" sqref="O14:O15"/>
    </sheetView>
  </sheetViews>
  <sheetFormatPr defaultRowHeight="15" x14ac:dyDescent="0.25"/>
  <cols>
    <col min="1" max="1" width="6.85546875" style="29" customWidth="1"/>
    <col min="2" max="2" width="16.7109375" style="148" customWidth="1"/>
    <col min="3" max="3" width="30.7109375" style="148" customWidth="1"/>
    <col min="4" max="4" width="21.7109375" style="148" customWidth="1"/>
    <col min="5" max="5" width="18.7109375" style="148" customWidth="1"/>
    <col min="6" max="6" width="16.7109375" style="148" customWidth="1"/>
    <col min="7" max="7" width="40.7109375" style="154" customWidth="1"/>
    <col min="8" max="8" width="13.7109375" style="148" customWidth="1"/>
    <col min="9" max="9" width="9.140625" style="176"/>
    <col min="10" max="10" width="10.7109375" style="148" customWidth="1"/>
    <col min="11" max="11" width="9.7109375" style="148" customWidth="1"/>
    <col min="12" max="12" width="16.7109375" style="176" customWidth="1"/>
    <col min="13" max="13" width="46.42578125" style="148" customWidth="1"/>
    <col min="14" max="16384" width="9.140625" style="148"/>
  </cols>
  <sheetData>
    <row r="1" spans="1:14" ht="16.5" customHeight="1" x14ac:dyDescent="0.25">
      <c r="B1" s="804" t="s">
        <v>2441</v>
      </c>
      <c r="C1" s="804"/>
      <c r="D1" s="804"/>
      <c r="E1" s="804"/>
      <c r="F1" s="804"/>
      <c r="G1" s="804"/>
      <c r="H1" s="804"/>
      <c r="I1" s="804"/>
      <c r="J1" s="804"/>
      <c r="K1" s="804"/>
      <c r="L1" s="804"/>
      <c r="M1" s="804"/>
      <c r="N1" s="804"/>
    </row>
    <row r="3" spans="1:14" s="29" customFormat="1" ht="57" x14ac:dyDescent="0.25">
      <c r="A3" s="175" t="s">
        <v>2448</v>
      </c>
      <c r="B3" s="78" t="s">
        <v>1844</v>
      </c>
      <c r="C3" s="78" t="s">
        <v>3</v>
      </c>
      <c r="D3" s="78" t="s">
        <v>1845</v>
      </c>
      <c r="E3" s="78" t="s">
        <v>1846</v>
      </c>
      <c r="F3" s="78" t="s">
        <v>1847</v>
      </c>
      <c r="G3" s="78" t="s">
        <v>16</v>
      </c>
      <c r="H3" s="78" t="s">
        <v>1848</v>
      </c>
      <c r="I3" s="78" t="s">
        <v>6</v>
      </c>
      <c r="J3" s="78" t="s">
        <v>1849</v>
      </c>
      <c r="K3" s="78" t="s">
        <v>11</v>
      </c>
      <c r="L3" s="78" t="s">
        <v>1850</v>
      </c>
      <c r="M3" s="78" t="s">
        <v>2309</v>
      </c>
    </row>
    <row r="4" spans="1:14" x14ac:dyDescent="0.25">
      <c r="A4" s="792">
        <v>1</v>
      </c>
      <c r="B4" s="911" t="s">
        <v>1851</v>
      </c>
      <c r="C4" s="791" t="s">
        <v>1852</v>
      </c>
      <c r="D4" s="791" t="s">
        <v>2443</v>
      </c>
      <c r="E4" s="791" t="s">
        <v>37</v>
      </c>
      <c r="F4" s="791" t="s">
        <v>50</v>
      </c>
      <c r="G4" s="97" t="s">
        <v>1853</v>
      </c>
      <c r="H4" s="791" t="s">
        <v>18</v>
      </c>
      <c r="I4" s="53">
        <v>30</v>
      </c>
      <c r="J4" s="791" t="s">
        <v>2444</v>
      </c>
      <c r="K4" s="791" t="s">
        <v>1854</v>
      </c>
      <c r="L4" s="791">
        <v>80</v>
      </c>
      <c r="M4" s="855" t="s">
        <v>2450</v>
      </c>
    </row>
    <row r="5" spans="1:14" x14ac:dyDescent="0.25">
      <c r="A5" s="792"/>
      <c r="B5" s="911"/>
      <c r="C5" s="791"/>
      <c r="D5" s="791"/>
      <c r="E5" s="791"/>
      <c r="F5" s="791"/>
      <c r="G5" s="90" t="s">
        <v>1855</v>
      </c>
      <c r="H5" s="791"/>
      <c r="I5" s="53">
        <v>30</v>
      </c>
      <c r="J5" s="791"/>
      <c r="K5" s="791"/>
      <c r="L5" s="791"/>
      <c r="M5" s="856"/>
    </row>
    <row r="6" spans="1:14" x14ac:dyDescent="0.25">
      <c r="A6" s="792"/>
      <c r="B6" s="911"/>
      <c r="C6" s="791"/>
      <c r="D6" s="791"/>
      <c r="E6" s="791"/>
      <c r="F6" s="791"/>
      <c r="G6" s="136" t="s">
        <v>1856</v>
      </c>
      <c r="H6" s="791"/>
      <c r="I6" s="53">
        <v>25</v>
      </c>
      <c r="J6" s="791"/>
      <c r="K6" s="791"/>
      <c r="L6" s="791"/>
      <c r="M6" s="856"/>
    </row>
    <row r="7" spans="1:14" ht="57" x14ac:dyDescent="0.25">
      <c r="A7" s="792"/>
      <c r="B7" s="911"/>
      <c r="C7" s="791"/>
      <c r="D7" s="791"/>
      <c r="E7" s="791"/>
      <c r="F7" s="791"/>
      <c r="G7" s="161" t="s">
        <v>1857</v>
      </c>
      <c r="H7" s="791" t="s">
        <v>18</v>
      </c>
      <c r="I7" s="53">
        <v>25</v>
      </c>
      <c r="J7" s="791"/>
      <c r="K7" s="791"/>
      <c r="L7" s="791"/>
      <c r="M7" s="856"/>
    </row>
    <row r="8" spans="1:14" ht="60" x14ac:dyDescent="0.25">
      <c r="A8" s="792"/>
      <c r="B8" s="911"/>
      <c r="C8" s="791"/>
      <c r="D8" s="791"/>
      <c r="E8" s="791"/>
      <c r="F8" s="791"/>
      <c r="G8" s="136" t="s">
        <v>1858</v>
      </c>
      <c r="H8" s="791"/>
      <c r="I8" s="53">
        <v>25</v>
      </c>
      <c r="J8" s="791"/>
      <c r="K8" s="791"/>
      <c r="L8" s="791"/>
      <c r="M8" s="856"/>
    </row>
    <row r="9" spans="1:14" ht="30" x14ac:dyDescent="0.25">
      <c r="A9" s="792"/>
      <c r="B9" s="911"/>
      <c r="C9" s="791"/>
      <c r="D9" s="791"/>
      <c r="E9" s="791"/>
      <c r="F9" s="791"/>
      <c r="G9" s="136" t="s">
        <v>1859</v>
      </c>
      <c r="H9" s="791"/>
      <c r="I9" s="53">
        <v>15</v>
      </c>
      <c r="J9" s="791"/>
      <c r="K9" s="791"/>
      <c r="L9" s="791"/>
      <c r="M9" s="856"/>
    </row>
    <row r="10" spans="1:14" ht="28.5" x14ac:dyDescent="0.25">
      <c r="A10" s="792"/>
      <c r="B10" s="911"/>
      <c r="C10" s="791"/>
      <c r="D10" s="791"/>
      <c r="E10" s="791"/>
      <c r="F10" s="791"/>
      <c r="G10" s="97" t="s">
        <v>1860</v>
      </c>
      <c r="H10" s="791" t="s">
        <v>18</v>
      </c>
      <c r="I10" s="53">
        <v>25</v>
      </c>
      <c r="J10" s="791"/>
      <c r="K10" s="791"/>
      <c r="L10" s="791"/>
      <c r="M10" s="856"/>
    </row>
    <row r="11" spans="1:14" x14ac:dyDescent="0.25">
      <c r="A11" s="792"/>
      <c r="B11" s="911"/>
      <c r="C11" s="791"/>
      <c r="D11" s="791"/>
      <c r="E11" s="791"/>
      <c r="F11" s="791"/>
      <c r="G11" s="95" t="s">
        <v>2449</v>
      </c>
      <c r="H11" s="791"/>
      <c r="I11" s="53"/>
      <c r="J11" s="791"/>
      <c r="K11" s="791"/>
      <c r="L11" s="791"/>
      <c r="M11" s="856"/>
    </row>
    <row r="12" spans="1:14" x14ac:dyDescent="0.25">
      <c r="A12" s="792"/>
      <c r="B12" s="911"/>
      <c r="C12" s="791"/>
      <c r="D12" s="791"/>
      <c r="E12" s="791"/>
      <c r="F12" s="791"/>
      <c r="G12" s="90" t="s">
        <v>1861</v>
      </c>
      <c r="H12" s="791"/>
      <c r="I12" s="53">
        <v>20</v>
      </c>
      <c r="J12" s="791"/>
      <c r="K12" s="791"/>
      <c r="L12" s="791"/>
      <c r="M12" s="856"/>
    </row>
    <row r="13" spans="1:14" ht="28.5" x14ac:dyDescent="0.25">
      <c r="A13" s="792"/>
      <c r="B13" s="911"/>
      <c r="C13" s="791"/>
      <c r="D13" s="791"/>
      <c r="E13" s="791"/>
      <c r="F13" s="791"/>
      <c r="G13" s="97" t="s">
        <v>1862</v>
      </c>
      <c r="H13" s="791" t="s">
        <v>47</v>
      </c>
      <c r="I13" s="53"/>
      <c r="J13" s="791"/>
      <c r="K13" s="791"/>
      <c r="L13" s="791"/>
      <c r="M13" s="856"/>
    </row>
    <row r="14" spans="1:14" ht="30" x14ac:dyDescent="0.25">
      <c r="A14" s="792"/>
      <c r="B14" s="911"/>
      <c r="C14" s="791"/>
      <c r="D14" s="791"/>
      <c r="E14" s="791"/>
      <c r="F14" s="791"/>
      <c r="G14" s="136" t="s">
        <v>1863</v>
      </c>
      <c r="H14" s="791"/>
      <c r="I14" s="53">
        <v>20</v>
      </c>
      <c r="J14" s="791"/>
      <c r="K14" s="791"/>
      <c r="L14" s="791"/>
      <c r="M14" s="856"/>
    </row>
    <row r="15" spans="1:14" ht="30" x14ac:dyDescent="0.25">
      <c r="A15" s="792"/>
      <c r="B15" s="911"/>
      <c r="C15" s="791"/>
      <c r="D15" s="791"/>
      <c r="E15" s="791"/>
      <c r="F15" s="791"/>
      <c r="G15" s="136" t="s">
        <v>1864</v>
      </c>
      <c r="H15" s="791"/>
      <c r="I15" s="53">
        <v>15</v>
      </c>
      <c r="J15" s="791"/>
      <c r="K15" s="791"/>
      <c r="L15" s="791"/>
      <c r="M15" s="857"/>
    </row>
    <row r="16" spans="1:14" x14ac:dyDescent="0.25">
      <c r="A16" s="792">
        <v>2</v>
      </c>
      <c r="B16" s="911"/>
      <c r="C16" s="791"/>
      <c r="D16" s="879" t="s">
        <v>263</v>
      </c>
      <c r="E16" s="879" t="s">
        <v>37</v>
      </c>
      <c r="F16" s="879" t="s">
        <v>1865</v>
      </c>
      <c r="G16" s="174" t="s">
        <v>1853</v>
      </c>
      <c r="H16" s="67" t="s">
        <v>18</v>
      </c>
      <c r="I16" s="67"/>
      <c r="J16" s="879" t="s">
        <v>2445</v>
      </c>
      <c r="K16" s="879" t="s">
        <v>1866</v>
      </c>
      <c r="L16" s="879">
        <v>70</v>
      </c>
      <c r="M16" s="855" t="s">
        <v>2451</v>
      </c>
    </row>
    <row r="17" spans="1:13" ht="30" x14ac:dyDescent="0.25">
      <c r="A17" s="792"/>
      <c r="B17" s="911"/>
      <c r="C17" s="791"/>
      <c r="D17" s="878"/>
      <c r="E17" s="878"/>
      <c r="F17" s="878"/>
      <c r="G17" s="174" t="s">
        <v>1867</v>
      </c>
      <c r="H17" s="67" t="s">
        <v>1868</v>
      </c>
      <c r="I17" s="67"/>
      <c r="J17" s="878"/>
      <c r="K17" s="878"/>
      <c r="L17" s="878"/>
      <c r="M17" s="857"/>
    </row>
    <row r="18" spans="1:13" ht="33.75" customHeight="1" x14ac:dyDescent="0.25">
      <c r="A18" s="792">
        <v>3</v>
      </c>
      <c r="B18" s="911"/>
      <c r="C18" s="791"/>
      <c r="D18" s="791" t="s">
        <v>56</v>
      </c>
      <c r="E18" s="791" t="s">
        <v>1019</v>
      </c>
      <c r="F18" s="791" t="s">
        <v>39</v>
      </c>
      <c r="G18" s="97" t="s">
        <v>1869</v>
      </c>
      <c r="H18" s="53" t="s">
        <v>18</v>
      </c>
      <c r="I18" s="791"/>
      <c r="J18" s="833" t="s">
        <v>2446</v>
      </c>
      <c r="K18" s="791" t="s">
        <v>1870</v>
      </c>
      <c r="L18" s="791" t="s">
        <v>1871</v>
      </c>
      <c r="M18" s="806" t="s">
        <v>2452</v>
      </c>
    </row>
    <row r="19" spans="1:13" ht="45" customHeight="1" x14ac:dyDescent="0.25">
      <c r="A19" s="792"/>
      <c r="B19" s="911"/>
      <c r="C19" s="791"/>
      <c r="D19" s="791"/>
      <c r="E19" s="791"/>
      <c r="F19" s="791"/>
      <c r="G19" s="97" t="s">
        <v>1867</v>
      </c>
      <c r="H19" s="53" t="s">
        <v>18</v>
      </c>
      <c r="I19" s="791"/>
      <c r="J19" s="834"/>
      <c r="K19" s="791"/>
      <c r="L19" s="791"/>
      <c r="M19" s="806"/>
    </row>
    <row r="20" spans="1:13" ht="42" customHeight="1" x14ac:dyDescent="0.25">
      <c r="A20" s="792"/>
      <c r="B20" s="911"/>
      <c r="C20" s="791"/>
      <c r="D20" s="791"/>
      <c r="E20" s="791"/>
      <c r="F20" s="791"/>
      <c r="G20" s="97" t="s">
        <v>1872</v>
      </c>
      <c r="H20" s="53" t="s">
        <v>18</v>
      </c>
      <c r="I20" s="791"/>
      <c r="J20" s="834"/>
      <c r="K20" s="791"/>
      <c r="L20" s="791"/>
      <c r="M20" s="806"/>
    </row>
    <row r="21" spans="1:13" x14ac:dyDescent="0.25">
      <c r="A21" s="792">
        <v>4</v>
      </c>
      <c r="B21" s="911"/>
      <c r="C21" s="791"/>
      <c r="D21" s="791"/>
      <c r="E21" s="793" t="s">
        <v>58</v>
      </c>
      <c r="F21" s="793" t="s">
        <v>41</v>
      </c>
      <c r="G21" s="120" t="s">
        <v>1853</v>
      </c>
      <c r="H21" s="793" t="s">
        <v>18</v>
      </c>
      <c r="I21" s="67">
        <v>25</v>
      </c>
      <c r="J21" s="834"/>
      <c r="K21" s="793" t="s">
        <v>1873</v>
      </c>
      <c r="L21" s="793" t="s">
        <v>1871</v>
      </c>
      <c r="M21" s="806" t="s">
        <v>2454</v>
      </c>
    </row>
    <row r="22" spans="1:13" ht="30" x14ac:dyDescent="0.25">
      <c r="A22" s="792"/>
      <c r="B22" s="911"/>
      <c r="C22" s="791"/>
      <c r="D22" s="791"/>
      <c r="E22" s="793"/>
      <c r="F22" s="793"/>
      <c r="G22" s="122" t="s">
        <v>1874</v>
      </c>
      <c r="H22" s="793"/>
      <c r="I22" s="67">
        <v>25</v>
      </c>
      <c r="J22" s="834"/>
      <c r="K22" s="793"/>
      <c r="L22" s="793"/>
      <c r="M22" s="806"/>
    </row>
    <row r="23" spans="1:13" x14ac:dyDescent="0.25">
      <c r="A23" s="792"/>
      <c r="B23" s="911"/>
      <c r="C23" s="791"/>
      <c r="D23" s="791"/>
      <c r="E23" s="793"/>
      <c r="F23" s="793"/>
      <c r="G23" s="141" t="s">
        <v>1875</v>
      </c>
      <c r="H23" s="793"/>
      <c r="I23" s="67">
        <v>20</v>
      </c>
      <c r="J23" s="834"/>
      <c r="K23" s="793"/>
      <c r="L23" s="793"/>
      <c r="M23" s="806"/>
    </row>
    <row r="24" spans="1:13" ht="28.5" x14ac:dyDescent="0.25">
      <c r="A24" s="792"/>
      <c r="B24" s="911"/>
      <c r="C24" s="791"/>
      <c r="D24" s="791"/>
      <c r="E24" s="793"/>
      <c r="F24" s="793"/>
      <c r="G24" s="120" t="s">
        <v>1876</v>
      </c>
      <c r="H24" s="793" t="s">
        <v>18</v>
      </c>
      <c r="I24" s="67">
        <v>25</v>
      </c>
      <c r="J24" s="834"/>
      <c r="K24" s="793"/>
      <c r="L24" s="793"/>
      <c r="M24" s="806"/>
    </row>
    <row r="25" spans="1:13" ht="30" x14ac:dyDescent="0.25">
      <c r="A25" s="792"/>
      <c r="B25" s="911"/>
      <c r="C25" s="791"/>
      <c r="D25" s="791"/>
      <c r="E25" s="793"/>
      <c r="F25" s="793"/>
      <c r="G25" s="122" t="s">
        <v>1877</v>
      </c>
      <c r="H25" s="793"/>
      <c r="I25" s="67">
        <v>25</v>
      </c>
      <c r="J25" s="834"/>
      <c r="K25" s="793"/>
      <c r="L25" s="793"/>
      <c r="M25" s="806"/>
    </row>
    <row r="26" spans="1:13" ht="30" x14ac:dyDescent="0.25">
      <c r="A26" s="792"/>
      <c r="B26" s="911"/>
      <c r="C26" s="791"/>
      <c r="D26" s="791"/>
      <c r="E26" s="793"/>
      <c r="F26" s="793"/>
      <c r="G26" s="122" t="s">
        <v>1878</v>
      </c>
      <c r="H26" s="793"/>
      <c r="I26" s="67">
        <v>20</v>
      </c>
      <c r="J26" s="834"/>
      <c r="K26" s="793"/>
      <c r="L26" s="793"/>
      <c r="M26" s="806"/>
    </row>
    <row r="27" spans="1:13" ht="30" x14ac:dyDescent="0.25">
      <c r="A27" s="792"/>
      <c r="B27" s="911"/>
      <c r="C27" s="791"/>
      <c r="D27" s="791"/>
      <c r="E27" s="793"/>
      <c r="F27" s="793"/>
      <c r="G27" s="122" t="s">
        <v>1879</v>
      </c>
      <c r="H27" s="793"/>
      <c r="I27" s="67">
        <v>15</v>
      </c>
      <c r="J27" s="834"/>
      <c r="K27" s="793"/>
      <c r="L27" s="793"/>
      <c r="M27" s="806"/>
    </row>
    <row r="28" spans="1:13" ht="28.5" x14ac:dyDescent="0.25">
      <c r="A28" s="792"/>
      <c r="B28" s="911"/>
      <c r="C28" s="791"/>
      <c r="D28" s="791"/>
      <c r="E28" s="793"/>
      <c r="F28" s="793"/>
      <c r="G28" s="120" t="s">
        <v>2453</v>
      </c>
      <c r="H28" s="793" t="s">
        <v>18</v>
      </c>
      <c r="I28" s="67">
        <v>25</v>
      </c>
      <c r="J28" s="834"/>
      <c r="K28" s="793"/>
      <c r="L28" s="793"/>
      <c r="M28" s="806"/>
    </row>
    <row r="29" spans="1:13" ht="30" x14ac:dyDescent="0.25">
      <c r="A29" s="792"/>
      <c r="B29" s="911"/>
      <c r="C29" s="791"/>
      <c r="D29" s="791"/>
      <c r="E29" s="793"/>
      <c r="F29" s="793"/>
      <c r="G29" s="122" t="s">
        <v>1880</v>
      </c>
      <c r="H29" s="793"/>
      <c r="I29" s="67">
        <v>20</v>
      </c>
      <c r="J29" s="834"/>
      <c r="K29" s="793"/>
      <c r="L29" s="793"/>
      <c r="M29" s="806"/>
    </row>
    <row r="30" spans="1:13" x14ac:dyDescent="0.25">
      <c r="A30" s="792"/>
      <c r="B30" s="911"/>
      <c r="C30" s="791"/>
      <c r="D30" s="791"/>
      <c r="E30" s="793"/>
      <c r="F30" s="793"/>
      <c r="G30" s="122" t="s">
        <v>1881</v>
      </c>
      <c r="H30" s="793"/>
      <c r="I30" s="67">
        <v>25</v>
      </c>
      <c r="J30" s="834"/>
      <c r="K30" s="793"/>
      <c r="L30" s="793"/>
      <c r="M30" s="806"/>
    </row>
    <row r="31" spans="1:13" ht="28.5" x14ac:dyDescent="0.25">
      <c r="A31" s="792"/>
      <c r="B31" s="911"/>
      <c r="C31" s="791"/>
      <c r="D31" s="791"/>
      <c r="E31" s="793"/>
      <c r="F31" s="793"/>
      <c r="G31" s="177" t="s">
        <v>843</v>
      </c>
      <c r="H31" s="793" t="s">
        <v>47</v>
      </c>
      <c r="I31" s="67">
        <v>25</v>
      </c>
      <c r="J31" s="834"/>
      <c r="K31" s="793"/>
      <c r="L31" s="793"/>
      <c r="M31" s="806"/>
    </row>
    <row r="32" spans="1:13" ht="30" x14ac:dyDescent="0.25">
      <c r="A32" s="792"/>
      <c r="B32" s="911"/>
      <c r="C32" s="791"/>
      <c r="D32" s="791"/>
      <c r="E32" s="793"/>
      <c r="F32" s="793"/>
      <c r="G32" s="141" t="s">
        <v>1882</v>
      </c>
      <c r="H32" s="793"/>
      <c r="I32" s="67">
        <v>25</v>
      </c>
      <c r="J32" s="834"/>
      <c r="K32" s="793"/>
      <c r="L32" s="793"/>
      <c r="M32" s="806"/>
    </row>
    <row r="33" spans="1:13" ht="30" x14ac:dyDescent="0.25">
      <c r="A33" s="792"/>
      <c r="B33" s="911"/>
      <c r="C33" s="791"/>
      <c r="D33" s="791"/>
      <c r="E33" s="793"/>
      <c r="F33" s="793"/>
      <c r="G33" s="141" t="s">
        <v>1883</v>
      </c>
      <c r="H33" s="793"/>
      <c r="I33" s="67">
        <v>20</v>
      </c>
      <c r="J33" s="834"/>
      <c r="K33" s="793"/>
      <c r="L33" s="793"/>
      <c r="M33" s="806"/>
    </row>
    <row r="34" spans="1:13" ht="30" x14ac:dyDescent="0.25">
      <c r="A34" s="792"/>
      <c r="B34" s="911"/>
      <c r="C34" s="791"/>
      <c r="D34" s="791"/>
      <c r="E34" s="793"/>
      <c r="F34" s="793"/>
      <c r="G34" s="141" t="s">
        <v>1884</v>
      </c>
      <c r="H34" s="793"/>
      <c r="I34" s="67">
        <v>15</v>
      </c>
      <c r="J34" s="835"/>
      <c r="K34" s="793"/>
      <c r="L34" s="793"/>
      <c r="M34" s="806"/>
    </row>
    <row r="35" spans="1:13" ht="28.5" x14ac:dyDescent="0.25">
      <c r="A35" s="792">
        <v>5</v>
      </c>
      <c r="B35" s="911"/>
      <c r="C35" s="790" t="s">
        <v>1885</v>
      </c>
      <c r="D35" s="790" t="s">
        <v>2442</v>
      </c>
      <c r="E35" s="790" t="s">
        <v>37</v>
      </c>
      <c r="F35" s="790" t="s">
        <v>230</v>
      </c>
      <c r="G35" s="156" t="s">
        <v>2455</v>
      </c>
      <c r="H35" s="57" t="s">
        <v>1868</v>
      </c>
      <c r="I35" s="57">
        <v>30</v>
      </c>
      <c r="J35" s="910" t="s">
        <v>2447</v>
      </c>
      <c r="K35" s="790" t="s">
        <v>1061</v>
      </c>
      <c r="L35" s="790">
        <v>80</v>
      </c>
      <c r="M35" s="806" t="s">
        <v>2459</v>
      </c>
    </row>
    <row r="36" spans="1:13" ht="30" x14ac:dyDescent="0.25">
      <c r="A36" s="792"/>
      <c r="B36" s="911"/>
      <c r="C36" s="790"/>
      <c r="D36" s="790"/>
      <c r="E36" s="790"/>
      <c r="F36" s="790"/>
      <c r="G36" s="157" t="s">
        <v>2456</v>
      </c>
      <c r="H36" s="57"/>
      <c r="I36" s="57">
        <v>30</v>
      </c>
      <c r="J36" s="910"/>
      <c r="K36" s="790"/>
      <c r="L36" s="790"/>
      <c r="M36" s="806"/>
    </row>
    <row r="37" spans="1:13" ht="30" x14ac:dyDescent="0.25">
      <c r="A37" s="792"/>
      <c r="B37" s="911"/>
      <c r="C37" s="790"/>
      <c r="D37" s="790"/>
      <c r="E37" s="790"/>
      <c r="F37" s="790"/>
      <c r="G37" s="157" t="s">
        <v>2457</v>
      </c>
      <c r="H37" s="57"/>
      <c r="I37" s="57">
        <v>25</v>
      </c>
      <c r="J37" s="910"/>
      <c r="K37" s="790"/>
      <c r="L37" s="790"/>
      <c r="M37" s="806"/>
    </row>
    <row r="38" spans="1:13" ht="30" x14ac:dyDescent="0.25">
      <c r="A38" s="792"/>
      <c r="B38" s="911"/>
      <c r="C38" s="790"/>
      <c r="D38" s="790"/>
      <c r="E38" s="790"/>
      <c r="F38" s="790"/>
      <c r="G38" s="157" t="s">
        <v>2458</v>
      </c>
      <c r="H38" s="57"/>
      <c r="I38" s="57">
        <v>15</v>
      </c>
      <c r="J38" s="910"/>
      <c r="K38" s="790"/>
      <c r="L38" s="790"/>
      <c r="M38" s="806"/>
    </row>
    <row r="39" spans="1:13" ht="71.25" x14ac:dyDescent="0.25">
      <c r="A39" s="792"/>
      <c r="B39" s="911"/>
      <c r="C39" s="790"/>
      <c r="D39" s="790"/>
      <c r="E39" s="790"/>
      <c r="F39" s="790"/>
      <c r="G39" s="113" t="s">
        <v>1886</v>
      </c>
      <c r="H39" s="790" t="s">
        <v>1868</v>
      </c>
      <c r="I39" s="57">
        <v>25</v>
      </c>
      <c r="J39" s="910"/>
      <c r="K39" s="790"/>
      <c r="L39" s="790"/>
      <c r="M39" s="806"/>
    </row>
    <row r="40" spans="1:13" x14ac:dyDescent="0.25">
      <c r="A40" s="792"/>
      <c r="B40" s="911"/>
      <c r="C40" s="790"/>
      <c r="D40" s="790"/>
      <c r="E40" s="790"/>
      <c r="F40" s="790"/>
      <c r="G40" s="157" t="s">
        <v>1887</v>
      </c>
      <c r="H40" s="790"/>
      <c r="I40" s="57">
        <v>25</v>
      </c>
      <c r="J40" s="910"/>
      <c r="K40" s="790"/>
      <c r="L40" s="790"/>
      <c r="M40" s="806"/>
    </row>
    <row r="41" spans="1:13" x14ac:dyDescent="0.25">
      <c r="A41" s="792"/>
      <c r="B41" s="911"/>
      <c r="C41" s="790"/>
      <c r="D41" s="790"/>
      <c r="E41" s="790"/>
      <c r="F41" s="790"/>
      <c r="G41" s="157" t="s">
        <v>1888</v>
      </c>
      <c r="H41" s="790"/>
      <c r="I41" s="57">
        <v>20</v>
      </c>
      <c r="J41" s="910"/>
      <c r="K41" s="790"/>
      <c r="L41" s="790"/>
      <c r="M41" s="806"/>
    </row>
    <row r="42" spans="1:13" ht="42.75" x14ac:dyDescent="0.25">
      <c r="A42" s="792"/>
      <c r="B42" s="911"/>
      <c r="C42" s="790"/>
      <c r="D42" s="790"/>
      <c r="E42" s="790"/>
      <c r="F42" s="790"/>
      <c r="G42" s="155" t="s">
        <v>1101</v>
      </c>
      <c r="H42" s="790" t="s">
        <v>18</v>
      </c>
      <c r="I42" s="57">
        <v>25</v>
      </c>
      <c r="J42" s="910"/>
      <c r="K42" s="790"/>
      <c r="L42" s="790"/>
      <c r="M42" s="806"/>
    </row>
    <row r="43" spans="1:13" x14ac:dyDescent="0.25">
      <c r="A43" s="792"/>
      <c r="B43" s="911"/>
      <c r="C43" s="790"/>
      <c r="D43" s="790"/>
      <c r="E43" s="790"/>
      <c r="F43" s="790"/>
      <c r="G43" s="157" t="s">
        <v>1889</v>
      </c>
      <c r="H43" s="790"/>
      <c r="I43" s="57">
        <v>25</v>
      </c>
      <c r="J43" s="910"/>
      <c r="K43" s="790"/>
      <c r="L43" s="790"/>
      <c r="M43" s="806"/>
    </row>
    <row r="44" spans="1:13" x14ac:dyDescent="0.25">
      <c r="A44" s="792"/>
      <c r="B44" s="911"/>
      <c r="C44" s="790"/>
      <c r="D44" s="790"/>
      <c r="E44" s="790"/>
      <c r="F44" s="790"/>
      <c r="G44" s="157" t="s">
        <v>1890</v>
      </c>
      <c r="H44" s="790"/>
      <c r="I44" s="57">
        <v>20</v>
      </c>
      <c r="J44" s="910"/>
      <c r="K44" s="790"/>
      <c r="L44" s="790"/>
      <c r="M44" s="806"/>
    </row>
    <row r="45" spans="1:13" x14ac:dyDescent="0.25">
      <c r="A45" s="792"/>
      <c r="B45" s="911"/>
      <c r="C45" s="790"/>
      <c r="D45" s="790"/>
      <c r="E45" s="790"/>
      <c r="F45" s="790"/>
      <c r="G45" s="157" t="s">
        <v>1891</v>
      </c>
      <c r="H45" s="790"/>
      <c r="I45" s="57">
        <v>15</v>
      </c>
      <c r="J45" s="910"/>
      <c r="K45" s="790"/>
      <c r="L45" s="790"/>
      <c r="M45" s="806"/>
    </row>
    <row r="46" spans="1:13" ht="42.75" x14ac:dyDescent="0.25">
      <c r="A46" s="792"/>
      <c r="B46" s="911"/>
      <c r="C46" s="790"/>
      <c r="D46" s="790"/>
      <c r="E46" s="790"/>
      <c r="F46" s="790"/>
      <c r="G46" s="113" t="s">
        <v>1892</v>
      </c>
      <c r="H46" s="790" t="s">
        <v>47</v>
      </c>
      <c r="I46" s="57">
        <v>20</v>
      </c>
      <c r="J46" s="910"/>
      <c r="K46" s="790"/>
      <c r="L46" s="790"/>
      <c r="M46" s="806"/>
    </row>
    <row r="47" spans="1:13" x14ac:dyDescent="0.25">
      <c r="A47" s="792"/>
      <c r="B47" s="911"/>
      <c r="C47" s="790"/>
      <c r="D47" s="790"/>
      <c r="E47" s="790"/>
      <c r="F47" s="790"/>
      <c r="G47" s="158" t="s">
        <v>1893</v>
      </c>
      <c r="H47" s="790"/>
      <c r="I47" s="57">
        <v>20</v>
      </c>
      <c r="J47" s="910"/>
      <c r="K47" s="790"/>
      <c r="L47" s="790"/>
      <c r="M47" s="806"/>
    </row>
    <row r="48" spans="1:13" x14ac:dyDescent="0.25">
      <c r="A48" s="792"/>
      <c r="B48" s="911"/>
      <c r="C48" s="790"/>
      <c r="D48" s="790"/>
      <c r="E48" s="790"/>
      <c r="F48" s="790"/>
      <c r="G48" s="158" t="s">
        <v>1894</v>
      </c>
      <c r="H48" s="790"/>
      <c r="I48" s="57">
        <v>15</v>
      </c>
      <c r="J48" s="910"/>
      <c r="K48" s="790"/>
      <c r="L48" s="790"/>
      <c r="M48" s="806"/>
    </row>
    <row r="49" spans="1:13" x14ac:dyDescent="0.25">
      <c r="A49" s="792"/>
      <c r="B49" s="911"/>
      <c r="C49" s="790"/>
      <c r="D49" s="790"/>
      <c r="E49" s="790"/>
      <c r="F49" s="790"/>
      <c r="G49" s="158" t="s">
        <v>1895</v>
      </c>
      <c r="H49" s="790"/>
      <c r="I49" s="57">
        <v>10</v>
      </c>
      <c r="J49" s="910"/>
      <c r="K49" s="790"/>
      <c r="L49" s="790"/>
      <c r="M49" s="806"/>
    </row>
    <row r="50" spans="1:13" ht="28.5" x14ac:dyDescent="0.25">
      <c r="A50" s="792">
        <v>6</v>
      </c>
      <c r="B50" s="911"/>
      <c r="C50" s="790"/>
      <c r="D50" s="858" t="s">
        <v>1896</v>
      </c>
      <c r="E50" s="858" t="s">
        <v>37</v>
      </c>
      <c r="F50" s="858" t="s">
        <v>282</v>
      </c>
      <c r="G50" s="131" t="s">
        <v>1065</v>
      </c>
      <c r="H50" s="858" t="s">
        <v>18</v>
      </c>
      <c r="I50" s="58">
        <v>30</v>
      </c>
      <c r="J50" s="858" t="s">
        <v>1897</v>
      </c>
      <c r="K50" s="858" t="s">
        <v>1898</v>
      </c>
      <c r="L50" s="858">
        <v>80</v>
      </c>
      <c r="M50" s="806" t="s">
        <v>2460</v>
      </c>
    </row>
    <row r="51" spans="1:13" ht="30" x14ac:dyDescent="0.25">
      <c r="A51" s="792"/>
      <c r="B51" s="911"/>
      <c r="C51" s="790"/>
      <c r="D51" s="858"/>
      <c r="E51" s="858"/>
      <c r="F51" s="858"/>
      <c r="G51" s="163" t="s">
        <v>1899</v>
      </c>
      <c r="H51" s="858"/>
      <c r="I51" s="58">
        <v>30</v>
      </c>
      <c r="J51" s="858"/>
      <c r="K51" s="858"/>
      <c r="L51" s="858"/>
      <c r="M51" s="806"/>
    </row>
    <row r="52" spans="1:13" x14ac:dyDescent="0.25">
      <c r="A52" s="792"/>
      <c r="B52" s="911"/>
      <c r="C52" s="790"/>
      <c r="D52" s="858"/>
      <c r="E52" s="858"/>
      <c r="F52" s="858"/>
      <c r="G52" s="163" t="s">
        <v>1900</v>
      </c>
      <c r="H52" s="858"/>
      <c r="I52" s="58">
        <v>25</v>
      </c>
      <c r="J52" s="858"/>
      <c r="K52" s="858"/>
      <c r="L52" s="858"/>
      <c r="M52" s="806"/>
    </row>
    <row r="53" spans="1:13" x14ac:dyDescent="0.25">
      <c r="A53" s="792"/>
      <c r="B53" s="911"/>
      <c r="C53" s="790"/>
      <c r="D53" s="858"/>
      <c r="E53" s="858"/>
      <c r="F53" s="858"/>
      <c r="G53" s="163" t="s">
        <v>1901</v>
      </c>
      <c r="H53" s="858"/>
      <c r="I53" s="58">
        <v>20</v>
      </c>
      <c r="J53" s="858"/>
      <c r="K53" s="858"/>
      <c r="L53" s="858"/>
      <c r="M53" s="806"/>
    </row>
    <row r="54" spans="1:13" ht="42.75" x14ac:dyDescent="0.25">
      <c r="A54" s="792"/>
      <c r="B54" s="911"/>
      <c r="C54" s="790"/>
      <c r="D54" s="858"/>
      <c r="E54" s="858"/>
      <c r="F54" s="858"/>
      <c r="G54" s="178" t="s">
        <v>1902</v>
      </c>
      <c r="H54" s="858" t="s">
        <v>18</v>
      </c>
      <c r="I54" s="63">
        <v>30</v>
      </c>
      <c r="J54" s="858"/>
      <c r="K54" s="858"/>
      <c r="L54" s="858"/>
      <c r="M54" s="806"/>
    </row>
    <row r="55" spans="1:13" ht="30" x14ac:dyDescent="0.25">
      <c r="A55" s="792"/>
      <c r="B55" s="911"/>
      <c r="C55" s="790"/>
      <c r="D55" s="858"/>
      <c r="E55" s="858"/>
      <c r="F55" s="858"/>
      <c r="G55" s="179" t="s">
        <v>1903</v>
      </c>
      <c r="H55" s="858"/>
      <c r="I55" s="63">
        <v>30</v>
      </c>
      <c r="J55" s="858"/>
      <c r="K55" s="858"/>
      <c r="L55" s="858"/>
      <c r="M55" s="806"/>
    </row>
    <row r="56" spans="1:13" ht="30" x14ac:dyDescent="0.25">
      <c r="A56" s="792"/>
      <c r="B56" s="911"/>
      <c r="C56" s="790"/>
      <c r="D56" s="858"/>
      <c r="E56" s="858"/>
      <c r="F56" s="858"/>
      <c r="G56" s="179" t="s">
        <v>1904</v>
      </c>
      <c r="H56" s="858"/>
      <c r="I56" s="63">
        <v>25</v>
      </c>
      <c r="J56" s="858"/>
      <c r="K56" s="858"/>
      <c r="L56" s="858"/>
      <c r="M56" s="806"/>
    </row>
    <row r="57" spans="1:13" ht="30" x14ac:dyDescent="0.25">
      <c r="A57" s="792"/>
      <c r="B57" s="911"/>
      <c r="C57" s="790"/>
      <c r="D57" s="858"/>
      <c r="E57" s="858"/>
      <c r="F57" s="858"/>
      <c r="G57" s="179" t="s">
        <v>1905</v>
      </c>
      <c r="H57" s="858"/>
      <c r="I57" s="63">
        <v>20</v>
      </c>
      <c r="J57" s="858"/>
      <c r="K57" s="858"/>
      <c r="L57" s="858"/>
      <c r="M57" s="806"/>
    </row>
    <row r="58" spans="1:13" ht="28.5" x14ac:dyDescent="0.25">
      <c r="A58" s="792"/>
      <c r="B58" s="911"/>
      <c r="C58" s="790"/>
      <c r="D58" s="858"/>
      <c r="E58" s="858"/>
      <c r="F58" s="858"/>
      <c r="G58" s="131" t="s">
        <v>1906</v>
      </c>
      <c r="H58" s="858" t="s">
        <v>47</v>
      </c>
      <c r="I58" s="58">
        <v>20</v>
      </c>
      <c r="J58" s="858"/>
      <c r="K58" s="858"/>
      <c r="L58" s="858"/>
      <c r="M58" s="806"/>
    </row>
    <row r="59" spans="1:13" ht="45" x14ac:dyDescent="0.25">
      <c r="A59" s="792"/>
      <c r="B59" s="911"/>
      <c r="C59" s="790"/>
      <c r="D59" s="858"/>
      <c r="E59" s="858"/>
      <c r="F59" s="858"/>
      <c r="G59" s="163" t="s">
        <v>1907</v>
      </c>
      <c r="H59" s="858"/>
      <c r="I59" s="58">
        <v>20</v>
      </c>
      <c r="J59" s="858"/>
      <c r="K59" s="858"/>
      <c r="L59" s="858"/>
      <c r="M59" s="806"/>
    </row>
    <row r="60" spans="1:13" ht="30" x14ac:dyDescent="0.25">
      <c r="A60" s="792"/>
      <c r="B60" s="911"/>
      <c r="C60" s="790"/>
      <c r="D60" s="858"/>
      <c r="E60" s="858"/>
      <c r="F60" s="858"/>
      <c r="G60" s="163" t="s">
        <v>1908</v>
      </c>
      <c r="H60" s="858"/>
      <c r="I60" s="58">
        <v>15</v>
      </c>
      <c r="J60" s="858"/>
      <c r="K60" s="858"/>
      <c r="L60" s="858"/>
      <c r="M60" s="806"/>
    </row>
    <row r="61" spans="1:13" ht="30" x14ac:dyDescent="0.25">
      <c r="A61" s="792"/>
      <c r="B61" s="911"/>
      <c r="C61" s="790"/>
      <c r="D61" s="858"/>
      <c r="E61" s="858"/>
      <c r="F61" s="858"/>
      <c r="G61" s="163" t="s">
        <v>1909</v>
      </c>
      <c r="H61" s="858"/>
      <c r="I61" s="58">
        <v>10</v>
      </c>
      <c r="J61" s="858"/>
      <c r="K61" s="858"/>
      <c r="L61" s="858"/>
      <c r="M61" s="806"/>
    </row>
    <row r="62" spans="1:13" ht="28.5" x14ac:dyDescent="0.25">
      <c r="A62" s="792"/>
      <c r="B62" s="911"/>
      <c r="C62" s="790"/>
      <c r="D62" s="858"/>
      <c r="E62" s="858"/>
      <c r="F62" s="858"/>
      <c r="G62" s="131" t="s">
        <v>1910</v>
      </c>
      <c r="H62" s="858" t="s">
        <v>47</v>
      </c>
      <c r="I62" s="58">
        <v>20</v>
      </c>
      <c r="J62" s="858"/>
      <c r="K62" s="858"/>
      <c r="L62" s="858"/>
      <c r="M62" s="806"/>
    </row>
    <row r="63" spans="1:13" x14ac:dyDescent="0.25">
      <c r="A63" s="792"/>
      <c r="B63" s="911"/>
      <c r="C63" s="790"/>
      <c r="D63" s="858"/>
      <c r="E63" s="858"/>
      <c r="F63" s="858"/>
      <c r="G63" s="162" t="s">
        <v>1911</v>
      </c>
      <c r="H63" s="858"/>
      <c r="I63" s="58">
        <v>20</v>
      </c>
      <c r="J63" s="858"/>
      <c r="K63" s="858"/>
      <c r="L63" s="858"/>
      <c r="M63" s="806"/>
    </row>
    <row r="64" spans="1:13" x14ac:dyDescent="0.25">
      <c r="A64" s="792"/>
      <c r="B64" s="911"/>
      <c r="C64" s="790"/>
      <c r="D64" s="858"/>
      <c r="E64" s="858"/>
      <c r="F64" s="858"/>
      <c r="G64" s="162" t="s">
        <v>1912</v>
      </c>
      <c r="H64" s="858"/>
      <c r="I64" s="58">
        <v>10</v>
      </c>
      <c r="J64" s="858"/>
      <c r="K64" s="858"/>
      <c r="L64" s="858"/>
      <c r="M64" s="806"/>
    </row>
    <row r="65" spans="1:13" ht="28.5" x14ac:dyDescent="0.25">
      <c r="A65" s="792">
        <v>7</v>
      </c>
      <c r="B65" s="911"/>
      <c r="C65" s="790"/>
      <c r="D65" s="790" t="s">
        <v>1913</v>
      </c>
      <c r="E65" s="790" t="s">
        <v>37</v>
      </c>
      <c r="F65" s="790" t="s">
        <v>10</v>
      </c>
      <c r="G65" s="155" t="s">
        <v>1914</v>
      </c>
      <c r="H65" s="790" t="s">
        <v>18</v>
      </c>
      <c r="I65" s="57">
        <v>40</v>
      </c>
      <c r="J65" s="790" t="s">
        <v>1915</v>
      </c>
      <c r="K65" s="790" t="s">
        <v>1916</v>
      </c>
      <c r="L65" s="790">
        <v>80</v>
      </c>
      <c r="M65" s="806" t="s">
        <v>2461</v>
      </c>
    </row>
    <row r="66" spans="1:13" ht="30" x14ac:dyDescent="0.25">
      <c r="A66" s="792"/>
      <c r="B66" s="911"/>
      <c r="C66" s="790"/>
      <c r="D66" s="790"/>
      <c r="E66" s="790"/>
      <c r="F66" s="790"/>
      <c r="G66" s="157" t="s">
        <v>1917</v>
      </c>
      <c r="H66" s="790"/>
      <c r="I66" s="57">
        <v>40</v>
      </c>
      <c r="J66" s="790"/>
      <c r="K66" s="790"/>
      <c r="L66" s="790"/>
      <c r="M66" s="806"/>
    </row>
    <row r="67" spans="1:13" ht="30" x14ac:dyDescent="0.25">
      <c r="A67" s="792"/>
      <c r="B67" s="911"/>
      <c r="C67" s="790"/>
      <c r="D67" s="790"/>
      <c r="E67" s="790"/>
      <c r="F67" s="790"/>
      <c r="G67" s="157" t="s">
        <v>1918</v>
      </c>
      <c r="H67" s="790"/>
      <c r="I67" s="57">
        <v>30</v>
      </c>
      <c r="J67" s="790"/>
      <c r="K67" s="790"/>
      <c r="L67" s="790"/>
      <c r="M67" s="806"/>
    </row>
    <row r="68" spans="1:13" ht="42.75" x14ac:dyDescent="0.25">
      <c r="A68" s="792"/>
      <c r="B68" s="911"/>
      <c r="C68" s="790"/>
      <c r="D68" s="790"/>
      <c r="E68" s="790"/>
      <c r="F68" s="790"/>
      <c r="G68" s="155" t="s">
        <v>1919</v>
      </c>
      <c r="H68" s="790" t="s">
        <v>1868</v>
      </c>
      <c r="I68" s="57">
        <v>30</v>
      </c>
      <c r="J68" s="790"/>
      <c r="K68" s="790"/>
      <c r="L68" s="790"/>
      <c r="M68" s="806"/>
    </row>
    <row r="69" spans="1:13" ht="30" x14ac:dyDescent="0.25">
      <c r="A69" s="792"/>
      <c r="B69" s="911"/>
      <c r="C69" s="790"/>
      <c r="D69" s="790"/>
      <c r="E69" s="790"/>
      <c r="F69" s="790"/>
      <c r="G69" s="157" t="s">
        <v>1920</v>
      </c>
      <c r="H69" s="790"/>
      <c r="I69" s="57">
        <v>30</v>
      </c>
      <c r="J69" s="790"/>
      <c r="K69" s="790"/>
      <c r="L69" s="790"/>
      <c r="M69" s="806"/>
    </row>
    <row r="70" spans="1:13" x14ac:dyDescent="0.25">
      <c r="A70" s="792"/>
      <c r="B70" s="911"/>
      <c r="C70" s="790"/>
      <c r="D70" s="790"/>
      <c r="E70" s="790"/>
      <c r="F70" s="790"/>
      <c r="G70" s="157" t="s">
        <v>1921</v>
      </c>
      <c r="H70" s="790"/>
      <c r="I70" s="57">
        <v>25</v>
      </c>
      <c r="J70" s="790"/>
      <c r="K70" s="790"/>
      <c r="L70" s="790"/>
      <c r="M70" s="806"/>
    </row>
    <row r="71" spans="1:13" ht="30" x14ac:dyDescent="0.25">
      <c r="A71" s="792"/>
      <c r="B71" s="911"/>
      <c r="C71" s="790"/>
      <c r="D71" s="790"/>
      <c r="E71" s="790"/>
      <c r="F71" s="790"/>
      <c r="G71" s="157" t="s">
        <v>1922</v>
      </c>
      <c r="H71" s="790"/>
      <c r="I71" s="57">
        <v>20</v>
      </c>
      <c r="J71" s="790"/>
      <c r="K71" s="790"/>
      <c r="L71" s="790"/>
      <c r="M71" s="806"/>
    </row>
    <row r="72" spans="1:13" ht="30" x14ac:dyDescent="0.25">
      <c r="A72" s="792"/>
      <c r="B72" s="911"/>
      <c r="C72" s="790"/>
      <c r="D72" s="790"/>
      <c r="E72" s="790"/>
      <c r="F72" s="790"/>
      <c r="G72" s="157" t="s">
        <v>1923</v>
      </c>
      <c r="H72" s="790"/>
      <c r="I72" s="57">
        <v>15</v>
      </c>
      <c r="J72" s="790"/>
      <c r="K72" s="790"/>
      <c r="L72" s="790"/>
      <c r="M72" s="806"/>
    </row>
    <row r="73" spans="1:13" ht="28.5" x14ac:dyDescent="0.25">
      <c r="A73" s="792"/>
      <c r="B73" s="911"/>
      <c r="C73" s="790"/>
      <c r="D73" s="790"/>
      <c r="E73" s="790"/>
      <c r="F73" s="790"/>
      <c r="G73" s="155" t="s">
        <v>1924</v>
      </c>
      <c r="H73" s="790" t="s">
        <v>1925</v>
      </c>
      <c r="I73" s="57">
        <v>30</v>
      </c>
      <c r="J73" s="790"/>
      <c r="K73" s="790"/>
      <c r="L73" s="790"/>
      <c r="M73" s="806"/>
    </row>
    <row r="74" spans="1:13" x14ac:dyDescent="0.25">
      <c r="A74" s="792"/>
      <c r="B74" s="911"/>
      <c r="C74" s="790"/>
      <c r="D74" s="790"/>
      <c r="E74" s="790"/>
      <c r="F74" s="790"/>
      <c r="G74" s="157" t="s">
        <v>1926</v>
      </c>
      <c r="H74" s="790"/>
      <c r="I74" s="57">
        <v>30</v>
      </c>
      <c r="J74" s="790"/>
      <c r="K74" s="790"/>
      <c r="L74" s="790"/>
      <c r="M74" s="806"/>
    </row>
    <row r="75" spans="1:13" x14ac:dyDescent="0.25">
      <c r="A75" s="792"/>
      <c r="B75" s="911"/>
      <c r="C75" s="790"/>
      <c r="D75" s="790"/>
      <c r="E75" s="790"/>
      <c r="F75" s="790"/>
      <c r="G75" s="157" t="s">
        <v>1927</v>
      </c>
      <c r="H75" s="790"/>
      <c r="I75" s="57">
        <v>25</v>
      </c>
      <c r="J75" s="790"/>
      <c r="K75" s="790"/>
      <c r="L75" s="790"/>
      <c r="M75" s="806"/>
    </row>
    <row r="76" spans="1:13" x14ac:dyDescent="0.25">
      <c r="A76" s="792"/>
      <c r="B76" s="911"/>
      <c r="C76" s="790"/>
      <c r="D76" s="790"/>
      <c r="E76" s="790"/>
      <c r="F76" s="790"/>
      <c r="G76" s="157" t="s">
        <v>1928</v>
      </c>
      <c r="H76" s="790"/>
      <c r="I76" s="57">
        <v>20</v>
      </c>
      <c r="J76" s="790"/>
      <c r="K76" s="790"/>
      <c r="L76" s="790"/>
      <c r="M76" s="806"/>
    </row>
  </sheetData>
  <mergeCells count="77">
    <mergeCell ref="D4:D15"/>
    <mergeCell ref="E4:E15"/>
    <mergeCell ref="F4:F15"/>
    <mergeCell ref="J4:J15"/>
    <mergeCell ref="K4:K15"/>
    <mergeCell ref="H7:H9"/>
    <mergeCell ref="H10:H12"/>
    <mergeCell ref="H13:H15"/>
    <mergeCell ref="H4:H6"/>
    <mergeCell ref="L18:L20"/>
    <mergeCell ref="K18:K20"/>
    <mergeCell ref="M18:M20"/>
    <mergeCell ref="I18:I20"/>
    <mergeCell ref="B1:N1"/>
    <mergeCell ref="L4:L15"/>
    <mergeCell ref="D16:D17"/>
    <mergeCell ref="E16:E17"/>
    <mergeCell ref="F16:F17"/>
    <mergeCell ref="J16:J17"/>
    <mergeCell ref="K16:K17"/>
    <mergeCell ref="L16:L17"/>
    <mergeCell ref="M4:M15"/>
    <mergeCell ref="M16:M17"/>
    <mergeCell ref="B4:B76"/>
    <mergeCell ref="C4:C34"/>
    <mergeCell ref="M21:M34"/>
    <mergeCell ref="L21:L34"/>
    <mergeCell ref="K21:K34"/>
    <mergeCell ref="E35:E49"/>
    <mergeCell ref="J35:J49"/>
    <mergeCell ref="K35:K49"/>
    <mergeCell ref="M35:M49"/>
    <mergeCell ref="L35:L49"/>
    <mergeCell ref="E21:E34"/>
    <mergeCell ref="F21:F34"/>
    <mergeCell ref="H21:H23"/>
    <mergeCell ref="H24:H27"/>
    <mergeCell ref="H28:H30"/>
    <mergeCell ref="H31:H34"/>
    <mergeCell ref="F35:F49"/>
    <mergeCell ref="H39:H41"/>
    <mergeCell ref="A4:A15"/>
    <mergeCell ref="A16:A17"/>
    <mergeCell ref="A18:A20"/>
    <mergeCell ref="A21:A34"/>
    <mergeCell ref="A35:A49"/>
    <mergeCell ref="L50:L64"/>
    <mergeCell ref="M50:M64"/>
    <mergeCell ref="E65:E76"/>
    <mergeCell ref="J65:J76"/>
    <mergeCell ref="K65:K76"/>
    <mergeCell ref="L65:L76"/>
    <mergeCell ref="M65:M76"/>
    <mergeCell ref="H68:H72"/>
    <mergeCell ref="E50:E64"/>
    <mergeCell ref="H73:H76"/>
    <mergeCell ref="F50:F64"/>
    <mergeCell ref="H50:H53"/>
    <mergeCell ref="H54:H57"/>
    <mergeCell ref="H58:H61"/>
    <mergeCell ref="H62:H64"/>
    <mergeCell ref="F65:F76"/>
    <mergeCell ref="A50:A64"/>
    <mergeCell ref="A65:A76"/>
    <mergeCell ref="J18:J34"/>
    <mergeCell ref="J50:J64"/>
    <mergeCell ref="K50:K64"/>
    <mergeCell ref="D18:D34"/>
    <mergeCell ref="E18:E20"/>
    <mergeCell ref="F18:F20"/>
    <mergeCell ref="C35:C76"/>
    <mergeCell ref="D35:D49"/>
    <mergeCell ref="H42:H45"/>
    <mergeCell ref="H46:H49"/>
    <mergeCell ref="D50:D64"/>
    <mergeCell ref="D65:D76"/>
    <mergeCell ref="H65:H6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A2:M164"/>
  <sheetViews>
    <sheetView topLeftCell="B1" zoomScale="90" zoomScaleNormal="90" workbookViewId="0">
      <selection activeCell="M19" sqref="M19:M39"/>
    </sheetView>
  </sheetViews>
  <sheetFormatPr defaultRowHeight="15" x14ac:dyDescent="0.25"/>
  <cols>
    <col min="1" max="1" width="9.140625" style="27"/>
    <col min="2" max="2" width="13.28515625" style="27" customWidth="1"/>
    <col min="3" max="3" width="18.140625" style="27" customWidth="1"/>
    <col min="4" max="4" width="21.5703125" style="27" customWidth="1"/>
    <col min="5" max="5" width="18.28515625" style="29" customWidth="1"/>
    <col min="6" max="6" width="25.85546875" style="27" customWidth="1"/>
    <col min="7" max="7" width="75.42578125" style="27" customWidth="1"/>
    <col min="8" max="8" width="10.85546875" style="27" customWidth="1"/>
    <col min="9" max="9" width="9.140625" style="27"/>
    <col min="10" max="10" width="13" style="27" customWidth="1"/>
    <col min="11" max="11" width="11" style="27" customWidth="1"/>
    <col min="12" max="12" width="15.42578125" style="27" customWidth="1"/>
    <col min="13" max="13" width="50.42578125" style="27" customWidth="1"/>
    <col min="14" max="16384" width="9.140625" style="27"/>
  </cols>
  <sheetData>
    <row r="2" spans="1:13" ht="16.5" customHeight="1" x14ac:dyDescent="0.25">
      <c r="A2" s="804" t="s">
        <v>2402</v>
      </c>
      <c r="B2" s="804"/>
      <c r="C2" s="804"/>
      <c r="D2" s="804"/>
      <c r="E2" s="804"/>
      <c r="F2" s="804"/>
      <c r="G2" s="804"/>
      <c r="H2" s="804"/>
      <c r="I2" s="804"/>
      <c r="J2" s="804"/>
      <c r="K2" s="804"/>
      <c r="L2" s="804"/>
    </row>
    <row r="4" spans="1:13" ht="57" x14ac:dyDescent="0.25">
      <c r="A4" s="180" t="s">
        <v>8</v>
      </c>
      <c r="B4" s="180" t="s">
        <v>4</v>
      </c>
      <c r="C4" s="180" t="s">
        <v>3</v>
      </c>
      <c r="D4" s="180" t="s">
        <v>1</v>
      </c>
      <c r="E4" s="128" t="s">
        <v>36</v>
      </c>
      <c r="F4" s="180" t="s">
        <v>2</v>
      </c>
      <c r="G4" s="180" t="s">
        <v>288</v>
      </c>
      <c r="H4" s="180" t="s">
        <v>289</v>
      </c>
      <c r="I4" s="180" t="s">
        <v>6</v>
      </c>
      <c r="J4" s="180" t="s">
        <v>15</v>
      </c>
      <c r="K4" s="180" t="s">
        <v>11</v>
      </c>
      <c r="L4" s="180" t="s">
        <v>14</v>
      </c>
      <c r="M4" s="153" t="s">
        <v>2309</v>
      </c>
    </row>
    <row r="5" spans="1:13" x14ac:dyDescent="0.25">
      <c r="A5" s="921" t="s">
        <v>290</v>
      </c>
      <c r="B5" s="922" t="s">
        <v>291</v>
      </c>
      <c r="C5" s="920" t="s">
        <v>292</v>
      </c>
      <c r="D5" s="920" t="s">
        <v>52</v>
      </c>
      <c r="E5" s="835" t="s">
        <v>37</v>
      </c>
      <c r="F5" s="920" t="s">
        <v>50</v>
      </c>
      <c r="G5" s="181" t="s">
        <v>293</v>
      </c>
      <c r="H5" s="182" t="s">
        <v>18</v>
      </c>
      <c r="I5" s="182"/>
      <c r="J5" s="920">
        <v>219477</v>
      </c>
      <c r="K5" s="920">
        <v>73159</v>
      </c>
      <c r="L5" s="920">
        <v>80</v>
      </c>
      <c r="M5" s="912" t="s">
        <v>2462</v>
      </c>
    </row>
    <row r="6" spans="1:13" x14ac:dyDescent="0.25">
      <c r="A6" s="921"/>
      <c r="B6" s="922"/>
      <c r="C6" s="917"/>
      <c r="D6" s="917"/>
      <c r="E6" s="791"/>
      <c r="F6" s="917"/>
      <c r="G6" s="17" t="s">
        <v>294</v>
      </c>
      <c r="H6" s="13" t="s">
        <v>18</v>
      </c>
      <c r="I6" s="13"/>
      <c r="J6" s="917"/>
      <c r="K6" s="917"/>
      <c r="L6" s="917"/>
      <c r="M6" s="912"/>
    </row>
    <row r="7" spans="1:13" x14ac:dyDescent="0.25">
      <c r="A7" s="921"/>
      <c r="B7" s="922"/>
      <c r="C7" s="917"/>
      <c r="D7" s="917"/>
      <c r="E7" s="791"/>
      <c r="F7" s="917"/>
      <c r="G7" s="17" t="s">
        <v>295</v>
      </c>
      <c r="H7" s="13" t="s">
        <v>18</v>
      </c>
      <c r="I7" s="13"/>
      <c r="J7" s="917"/>
      <c r="K7" s="917"/>
      <c r="L7" s="917"/>
      <c r="M7" s="912"/>
    </row>
    <row r="8" spans="1:13" ht="29.25" customHeight="1" x14ac:dyDescent="0.25">
      <c r="A8" s="921"/>
      <c r="B8" s="922"/>
      <c r="C8" s="917"/>
      <c r="D8" s="917"/>
      <c r="E8" s="791"/>
      <c r="F8" s="917"/>
      <c r="G8" s="14" t="s">
        <v>296</v>
      </c>
      <c r="H8" s="13" t="s">
        <v>18</v>
      </c>
      <c r="I8" s="13"/>
      <c r="J8" s="917"/>
      <c r="K8" s="917"/>
      <c r="L8" s="917"/>
      <c r="M8" s="912"/>
    </row>
    <row r="9" spans="1:13" x14ac:dyDescent="0.25">
      <c r="A9" s="921"/>
      <c r="B9" s="922"/>
      <c r="C9" s="917"/>
      <c r="D9" s="917"/>
      <c r="E9" s="791"/>
      <c r="F9" s="917"/>
      <c r="G9" s="14" t="s">
        <v>297</v>
      </c>
      <c r="H9" s="13" t="s">
        <v>18</v>
      </c>
      <c r="I9" s="13"/>
      <c r="J9" s="917"/>
      <c r="K9" s="917"/>
      <c r="L9" s="917"/>
      <c r="M9" s="912"/>
    </row>
    <row r="10" spans="1:13" x14ac:dyDescent="0.25">
      <c r="A10" s="921"/>
      <c r="B10" s="922"/>
      <c r="C10" s="917"/>
      <c r="D10" s="917"/>
      <c r="E10" s="791"/>
      <c r="F10" s="917"/>
      <c r="G10" s="17" t="s">
        <v>298</v>
      </c>
      <c r="H10" s="13" t="s">
        <v>18</v>
      </c>
      <c r="I10" s="13"/>
      <c r="J10" s="917"/>
      <c r="K10" s="917"/>
      <c r="L10" s="917"/>
      <c r="M10" s="912"/>
    </row>
    <row r="11" spans="1:13" x14ac:dyDescent="0.25">
      <c r="A11" s="921"/>
      <c r="B11" s="922"/>
      <c r="C11" s="917"/>
      <c r="D11" s="917"/>
      <c r="E11" s="791"/>
      <c r="F11" s="917"/>
      <c r="G11" s="17" t="s">
        <v>299</v>
      </c>
      <c r="H11" s="13" t="s">
        <v>18</v>
      </c>
      <c r="I11" s="13"/>
      <c r="J11" s="917"/>
      <c r="K11" s="917"/>
      <c r="L11" s="917"/>
      <c r="M11" s="912"/>
    </row>
    <row r="12" spans="1:13" ht="42.75" x14ac:dyDescent="0.25">
      <c r="A12" s="921"/>
      <c r="B12" s="922"/>
      <c r="C12" s="917"/>
      <c r="D12" s="917"/>
      <c r="E12" s="791"/>
      <c r="F12" s="917"/>
      <c r="G12" s="14" t="s">
        <v>300</v>
      </c>
      <c r="H12" s="13" t="s">
        <v>18</v>
      </c>
      <c r="I12" s="13"/>
      <c r="J12" s="917"/>
      <c r="K12" s="917"/>
      <c r="L12" s="917"/>
      <c r="M12" s="912"/>
    </row>
    <row r="13" spans="1:13" x14ac:dyDescent="0.25">
      <c r="A13" s="921"/>
      <c r="B13" s="922"/>
      <c r="C13" s="917"/>
      <c r="D13" s="917"/>
      <c r="E13" s="791"/>
      <c r="F13" s="917"/>
      <c r="G13" s="14" t="s">
        <v>301</v>
      </c>
      <c r="H13" s="13" t="s">
        <v>18</v>
      </c>
      <c r="I13" s="13"/>
      <c r="J13" s="917"/>
      <c r="K13" s="917"/>
      <c r="L13" s="917"/>
      <c r="M13" s="912"/>
    </row>
    <row r="14" spans="1:13" ht="28.5" x14ac:dyDescent="0.25">
      <c r="A14" s="921"/>
      <c r="B14" s="922"/>
      <c r="C14" s="917"/>
      <c r="D14" s="917" t="s">
        <v>91</v>
      </c>
      <c r="E14" s="791" t="s">
        <v>37</v>
      </c>
      <c r="F14" s="917" t="s">
        <v>92</v>
      </c>
      <c r="G14" s="14" t="s">
        <v>302</v>
      </c>
      <c r="H14" s="13" t="s">
        <v>18</v>
      </c>
      <c r="I14" s="13"/>
      <c r="J14" s="917">
        <v>146318</v>
      </c>
      <c r="K14" s="917">
        <v>73159</v>
      </c>
      <c r="L14" s="917">
        <v>80</v>
      </c>
      <c r="M14" s="806" t="s">
        <v>2463</v>
      </c>
    </row>
    <row r="15" spans="1:13" x14ac:dyDescent="0.25">
      <c r="A15" s="921"/>
      <c r="B15" s="922"/>
      <c r="C15" s="917"/>
      <c r="D15" s="917"/>
      <c r="E15" s="791"/>
      <c r="F15" s="917"/>
      <c r="G15" s="17" t="s">
        <v>303</v>
      </c>
      <c r="H15" s="13" t="s">
        <v>18</v>
      </c>
      <c r="I15" s="13"/>
      <c r="J15" s="917"/>
      <c r="K15" s="917"/>
      <c r="L15" s="917"/>
      <c r="M15" s="806"/>
    </row>
    <row r="16" spans="1:13" x14ac:dyDescent="0.25">
      <c r="A16" s="921"/>
      <c r="B16" s="922"/>
      <c r="C16" s="917"/>
      <c r="D16" s="917"/>
      <c r="E16" s="791"/>
      <c r="F16" s="917"/>
      <c r="G16" s="17" t="s">
        <v>304</v>
      </c>
      <c r="H16" s="13" t="s">
        <v>18</v>
      </c>
      <c r="I16" s="13"/>
      <c r="J16" s="917"/>
      <c r="K16" s="917"/>
      <c r="L16" s="917"/>
      <c r="M16" s="806"/>
    </row>
    <row r="17" spans="1:13" x14ac:dyDescent="0.25">
      <c r="A17" s="921"/>
      <c r="B17" s="922"/>
      <c r="C17" s="917"/>
      <c r="D17" s="917"/>
      <c r="E17" s="791"/>
      <c r="F17" s="917"/>
      <c r="G17" s="17" t="s">
        <v>305</v>
      </c>
      <c r="H17" s="13" t="s">
        <v>18</v>
      </c>
      <c r="I17" s="13"/>
      <c r="J17" s="917"/>
      <c r="K17" s="917"/>
      <c r="L17" s="917"/>
      <c r="M17" s="806"/>
    </row>
    <row r="18" spans="1:13" ht="42.75" x14ac:dyDescent="0.25">
      <c r="A18" s="921"/>
      <c r="B18" s="922"/>
      <c r="C18" s="917"/>
      <c r="D18" s="917"/>
      <c r="E18" s="791"/>
      <c r="F18" s="917"/>
      <c r="G18" s="14" t="s">
        <v>306</v>
      </c>
      <c r="H18" s="13" t="s">
        <v>18</v>
      </c>
      <c r="I18" s="13"/>
      <c r="J18" s="917"/>
      <c r="K18" s="917"/>
      <c r="L18" s="917"/>
      <c r="M18" s="806"/>
    </row>
    <row r="19" spans="1:13" ht="18.75" customHeight="1" x14ac:dyDescent="0.25">
      <c r="A19" s="921"/>
      <c r="B19" s="922"/>
      <c r="C19" s="917"/>
      <c r="D19" s="917" t="s">
        <v>307</v>
      </c>
      <c r="E19" s="791" t="s">
        <v>308</v>
      </c>
      <c r="F19" s="917" t="s">
        <v>309</v>
      </c>
      <c r="G19" s="14" t="s">
        <v>293</v>
      </c>
      <c r="H19" s="13" t="s">
        <v>18</v>
      </c>
      <c r="I19" s="13">
        <v>20</v>
      </c>
      <c r="J19" s="918">
        <v>273128</v>
      </c>
      <c r="K19" s="917">
        <v>34141</v>
      </c>
      <c r="L19" s="917">
        <v>70</v>
      </c>
      <c r="M19" s="806" t="s">
        <v>2464</v>
      </c>
    </row>
    <row r="20" spans="1:13" x14ac:dyDescent="0.25">
      <c r="A20" s="921"/>
      <c r="B20" s="922"/>
      <c r="C20" s="917"/>
      <c r="D20" s="917"/>
      <c r="E20" s="791"/>
      <c r="F20" s="917"/>
      <c r="G20" s="17" t="s">
        <v>310</v>
      </c>
      <c r="H20" s="13" t="s">
        <v>18</v>
      </c>
      <c r="I20" s="13">
        <v>20</v>
      </c>
      <c r="J20" s="919"/>
      <c r="K20" s="917"/>
      <c r="L20" s="917"/>
      <c r="M20" s="806"/>
    </row>
    <row r="21" spans="1:13" x14ac:dyDescent="0.25">
      <c r="A21" s="921"/>
      <c r="B21" s="922"/>
      <c r="C21" s="917"/>
      <c r="D21" s="917"/>
      <c r="E21" s="791"/>
      <c r="F21" s="917"/>
      <c r="G21" s="17" t="s">
        <v>311</v>
      </c>
      <c r="H21" s="13" t="s">
        <v>47</v>
      </c>
      <c r="I21" s="13">
        <v>15</v>
      </c>
      <c r="J21" s="919"/>
      <c r="K21" s="917"/>
      <c r="L21" s="917"/>
      <c r="M21" s="806"/>
    </row>
    <row r="22" spans="1:13" x14ac:dyDescent="0.25">
      <c r="A22" s="921"/>
      <c r="B22" s="922"/>
      <c r="C22" s="917"/>
      <c r="D22" s="917"/>
      <c r="E22" s="791"/>
      <c r="F22" s="917"/>
      <c r="G22" s="17" t="s">
        <v>312</v>
      </c>
      <c r="H22" s="13" t="s">
        <v>18</v>
      </c>
      <c r="I22" s="13">
        <v>10</v>
      </c>
      <c r="J22" s="919"/>
      <c r="K22" s="917"/>
      <c r="L22" s="917"/>
      <c r="M22" s="806"/>
    </row>
    <row r="23" spans="1:13" ht="42.75" x14ac:dyDescent="0.25">
      <c r="A23" s="921"/>
      <c r="B23" s="922"/>
      <c r="C23" s="917"/>
      <c r="D23" s="917"/>
      <c r="E23" s="791"/>
      <c r="F23" s="917"/>
      <c r="G23" s="14" t="s">
        <v>313</v>
      </c>
      <c r="H23" s="13" t="s">
        <v>18</v>
      </c>
      <c r="I23" s="13">
        <v>20</v>
      </c>
      <c r="J23" s="919"/>
      <c r="K23" s="917"/>
      <c r="L23" s="917"/>
      <c r="M23" s="806"/>
    </row>
    <row r="24" spans="1:13" ht="30" x14ac:dyDescent="0.25">
      <c r="A24" s="921"/>
      <c r="B24" s="922"/>
      <c r="C24" s="917"/>
      <c r="D24" s="917"/>
      <c r="E24" s="791"/>
      <c r="F24" s="917"/>
      <c r="G24" s="17" t="s">
        <v>314</v>
      </c>
      <c r="H24" s="13" t="s">
        <v>47</v>
      </c>
      <c r="I24" s="13">
        <v>20</v>
      </c>
      <c r="J24" s="919"/>
      <c r="K24" s="917"/>
      <c r="L24" s="917"/>
      <c r="M24" s="806"/>
    </row>
    <row r="25" spans="1:13" ht="30" x14ac:dyDescent="0.25">
      <c r="A25" s="921"/>
      <c r="B25" s="922"/>
      <c r="C25" s="917"/>
      <c r="D25" s="917"/>
      <c r="E25" s="791"/>
      <c r="F25" s="917"/>
      <c r="G25" s="17" t="s">
        <v>315</v>
      </c>
      <c r="H25" s="13" t="s">
        <v>47</v>
      </c>
      <c r="I25" s="13">
        <v>15</v>
      </c>
      <c r="J25" s="919"/>
      <c r="K25" s="917"/>
      <c r="L25" s="917"/>
      <c r="M25" s="806"/>
    </row>
    <row r="26" spans="1:13" ht="18" customHeight="1" x14ac:dyDescent="0.25">
      <c r="A26" s="921"/>
      <c r="B26" s="922"/>
      <c r="C26" s="917"/>
      <c r="D26" s="917"/>
      <c r="E26" s="791"/>
      <c r="F26" s="917"/>
      <c r="G26" s="17" t="s">
        <v>316</v>
      </c>
      <c r="H26" s="13" t="s">
        <v>47</v>
      </c>
      <c r="I26" s="13">
        <v>10</v>
      </c>
      <c r="J26" s="919"/>
      <c r="K26" s="917"/>
      <c r="L26" s="917"/>
      <c r="M26" s="806"/>
    </row>
    <row r="27" spans="1:13" ht="28.5" x14ac:dyDescent="0.25">
      <c r="A27" s="921"/>
      <c r="B27" s="922"/>
      <c r="C27" s="917"/>
      <c r="D27" s="917"/>
      <c r="E27" s="791"/>
      <c r="F27" s="917"/>
      <c r="G27" s="14" t="s">
        <v>317</v>
      </c>
      <c r="H27" s="13" t="s">
        <v>18</v>
      </c>
      <c r="I27" s="13">
        <v>10</v>
      </c>
      <c r="J27" s="919"/>
      <c r="K27" s="917"/>
      <c r="L27" s="917"/>
      <c r="M27" s="806"/>
    </row>
    <row r="28" spans="1:13" x14ac:dyDescent="0.25">
      <c r="A28" s="921"/>
      <c r="B28" s="922"/>
      <c r="C28" s="917"/>
      <c r="D28" s="917"/>
      <c r="E28" s="791"/>
      <c r="F28" s="917"/>
      <c r="G28" s="17" t="s">
        <v>318</v>
      </c>
      <c r="H28" s="13" t="s">
        <v>47</v>
      </c>
      <c r="I28" s="13">
        <v>10</v>
      </c>
      <c r="J28" s="919"/>
      <c r="K28" s="917"/>
      <c r="L28" s="917"/>
      <c r="M28" s="806"/>
    </row>
    <row r="29" spans="1:13" ht="13.5" customHeight="1" x14ac:dyDescent="0.25">
      <c r="A29" s="921"/>
      <c r="B29" s="922"/>
      <c r="C29" s="917"/>
      <c r="D29" s="917"/>
      <c r="E29" s="791"/>
      <c r="F29" s="917"/>
      <c r="G29" s="17" t="s">
        <v>319</v>
      </c>
      <c r="H29" s="13" t="s">
        <v>47</v>
      </c>
      <c r="I29" s="13">
        <v>5</v>
      </c>
      <c r="J29" s="919"/>
      <c r="K29" s="917"/>
      <c r="L29" s="917"/>
      <c r="M29" s="806"/>
    </row>
    <row r="30" spans="1:13" ht="30.75" customHeight="1" x14ac:dyDescent="0.25">
      <c r="A30" s="921"/>
      <c r="B30" s="922"/>
      <c r="C30" s="917"/>
      <c r="D30" s="917"/>
      <c r="E30" s="791"/>
      <c r="F30" s="917"/>
      <c r="G30" s="14" t="s">
        <v>320</v>
      </c>
      <c r="H30" s="13" t="s">
        <v>47</v>
      </c>
      <c r="I30" s="13">
        <v>20</v>
      </c>
      <c r="J30" s="919"/>
      <c r="K30" s="917"/>
      <c r="L30" s="917"/>
      <c r="M30" s="806"/>
    </row>
    <row r="31" spans="1:13" ht="73.5" customHeight="1" x14ac:dyDescent="0.25">
      <c r="A31" s="921"/>
      <c r="B31" s="922"/>
      <c r="C31" s="917"/>
      <c r="D31" s="917"/>
      <c r="E31" s="791"/>
      <c r="F31" s="917"/>
      <c r="G31" s="17" t="s">
        <v>321</v>
      </c>
      <c r="H31" s="13" t="s">
        <v>47</v>
      </c>
      <c r="I31" s="13">
        <v>20</v>
      </c>
      <c r="J31" s="919"/>
      <c r="K31" s="917"/>
      <c r="L31" s="917"/>
      <c r="M31" s="806"/>
    </row>
    <row r="32" spans="1:13" ht="79.5" customHeight="1" x14ac:dyDescent="0.25">
      <c r="A32" s="921"/>
      <c r="B32" s="922"/>
      <c r="C32" s="917"/>
      <c r="D32" s="917"/>
      <c r="E32" s="791"/>
      <c r="F32" s="917"/>
      <c r="G32" s="17" t="s">
        <v>322</v>
      </c>
      <c r="H32" s="13" t="s">
        <v>47</v>
      </c>
      <c r="I32" s="13">
        <v>15</v>
      </c>
      <c r="J32" s="919"/>
      <c r="K32" s="917"/>
      <c r="L32" s="917"/>
      <c r="M32" s="806"/>
    </row>
    <row r="33" spans="1:13" ht="78" customHeight="1" x14ac:dyDescent="0.25">
      <c r="A33" s="921"/>
      <c r="B33" s="922"/>
      <c r="C33" s="917"/>
      <c r="D33" s="917"/>
      <c r="E33" s="791"/>
      <c r="F33" s="917"/>
      <c r="G33" s="14" t="s">
        <v>323</v>
      </c>
      <c r="H33" s="13" t="s">
        <v>47</v>
      </c>
      <c r="I33" s="13">
        <v>20</v>
      </c>
      <c r="J33" s="919"/>
      <c r="K33" s="917"/>
      <c r="L33" s="917"/>
      <c r="M33" s="806"/>
    </row>
    <row r="34" spans="1:13" x14ac:dyDescent="0.25">
      <c r="A34" s="921"/>
      <c r="B34" s="922"/>
      <c r="C34" s="917"/>
      <c r="D34" s="917"/>
      <c r="E34" s="791"/>
      <c r="F34" s="917"/>
      <c r="G34" s="17" t="s">
        <v>324</v>
      </c>
      <c r="H34" s="13" t="s">
        <v>47</v>
      </c>
      <c r="I34" s="13">
        <v>20</v>
      </c>
      <c r="J34" s="919"/>
      <c r="K34" s="917"/>
      <c r="L34" s="917"/>
      <c r="M34" s="806"/>
    </row>
    <row r="35" spans="1:13" x14ac:dyDescent="0.25">
      <c r="A35" s="921"/>
      <c r="B35" s="922"/>
      <c r="C35" s="917"/>
      <c r="D35" s="917"/>
      <c r="E35" s="791"/>
      <c r="F35" s="917"/>
      <c r="G35" s="17" t="s">
        <v>325</v>
      </c>
      <c r="H35" s="13" t="s">
        <v>47</v>
      </c>
      <c r="I35" s="13">
        <v>15</v>
      </c>
      <c r="J35" s="919"/>
      <c r="K35" s="917"/>
      <c r="L35" s="917"/>
      <c r="M35" s="806"/>
    </row>
    <row r="36" spans="1:13" x14ac:dyDescent="0.25">
      <c r="A36" s="921"/>
      <c r="B36" s="922"/>
      <c r="C36" s="917"/>
      <c r="D36" s="917"/>
      <c r="E36" s="791"/>
      <c r="F36" s="917"/>
      <c r="G36" s="17" t="s">
        <v>326</v>
      </c>
      <c r="H36" s="13" t="s">
        <v>47</v>
      </c>
      <c r="I36" s="13">
        <v>10</v>
      </c>
      <c r="J36" s="919"/>
      <c r="K36" s="917"/>
      <c r="L36" s="917"/>
      <c r="M36" s="806"/>
    </row>
    <row r="37" spans="1:13" ht="28.5" x14ac:dyDescent="0.25">
      <c r="A37" s="921"/>
      <c r="B37" s="922"/>
      <c r="C37" s="917"/>
      <c r="D37" s="917"/>
      <c r="E37" s="791"/>
      <c r="F37" s="917"/>
      <c r="G37" s="169" t="s">
        <v>327</v>
      </c>
      <c r="H37" s="13" t="s">
        <v>47</v>
      </c>
      <c r="I37" s="13">
        <v>10</v>
      </c>
      <c r="J37" s="919"/>
      <c r="K37" s="917"/>
      <c r="L37" s="917"/>
      <c r="M37" s="806"/>
    </row>
    <row r="38" spans="1:13" ht="45" x14ac:dyDescent="0.25">
      <c r="A38" s="921"/>
      <c r="B38" s="922"/>
      <c r="C38" s="917"/>
      <c r="D38" s="917"/>
      <c r="E38" s="791"/>
      <c r="F38" s="917"/>
      <c r="G38" s="87" t="s">
        <v>328</v>
      </c>
      <c r="H38" s="13" t="s">
        <v>47</v>
      </c>
      <c r="I38" s="13">
        <v>10</v>
      </c>
      <c r="J38" s="919"/>
      <c r="K38" s="917"/>
      <c r="L38" s="917"/>
      <c r="M38" s="806"/>
    </row>
    <row r="39" spans="1:13" ht="30" x14ac:dyDescent="0.25">
      <c r="A39" s="921"/>
      <c r="B39" s="922"/>
      <c r="C39" s="917"/>
      <c r="D39" s="917"/>
      <c r="E39" s="791"/>
      <c r="F39" s="917"/>
      <c r="G39" s="87" t="s">
        <v>329</v>
      </c>
      <c r="H39" s="13" t="s">
        <v>47</v>
      </c>
      <c r="I39" s="13">
        <v>5</v>
      </c>
      <c r="J39" s="919"/>
      <c r="K39" s="917"/>
      <c r="L39" s="917"/>
      <c r="M39" s="806"/>
    </row>
    <row r="40" spans="1:13" ht="33.75" customHeight="1" x14ac:dyDescent="0.25">
      <c r="A40" s="921"/>
      <c r="B40" s="922"/>
      <c r="C40" s="917"/>
      <c r="D40" s="917"/>
      <c r="E40" s="791" t="s">
        <v>330</v>
      </c>
      <c r="F40" s="917" t="s">
        <v>331</v>
      </c>
      <c r="G40" s="14" t="s">
        <v>332</v>
      </c>
      <c r="H40" s="13" t="s">
        <v>18</v>
      </c>
      <c r="I40" s="13">
        <v>20</v>
      </c>
      <c r="J40" s="919"/>
      <c r="K40" s="917">
        <v>34141</v>
      </c>
      <c r="L40" s="917">
        <v>70</v>
      </c>
      <c r="M40" s="806"/>
    </row>
    <row r="41" spans="1:13" ht="35.25" customHeight="1" x14ac:dyDescent="0.25">
      <c r="A41" s="921"/>
      <c r="B41" s="922"/>
      <c r="C41" s="917"/>
      <c r="D41" s="917"/>
      <c r="E41" s="791"/>
      <c r="F41" s="917"/>
      <c r="G41" s="17" t="s">
        <v>333</v>
      </c>
      <c r="H41" s="13" t="s">
        <v>47</v>
      </c>
      <c r="I41" s="13">
        <v>20</v>
      </c>
      <c r="J41" s="919"/>
      <c r="K41" s="917"/>
      <c r="L41" s="917"/>
      <c r="M41" s="806"/>
    </row>
    <row r="42" spans="1:13" ht="32.25" customHeight="1" x14ac:dyDescent="0.25">
      <c r="A42" s="921"/>
      <c r="B42" s="922"/>
      <c r="C42" s="917"/>
      <c r="D42" s="917"/>
      <c r="E42" s="791"/>
      <c r="F42" s="917"/>
      <c r="G42" s="17" t="s">
        <v>334</v>
      </c>
      <c r="H42" s="13" t="s">
        <v>47</v>
      </c>
      <c r="I42" s="13">
        <v>15</v>
      </c>
      <c r="J42" s="919"/>
      <c r="K42" s="917"/>
      <c r="L42" s="917"/>
      <c r="M42" s="806"/>
    </row>
    <row r="43" spans="1:13" x14ac:dyDescent="0.25">
      <c r="A43" s="921"/>
      <c r="B43" s="922"/>
      <c r="C43" s="917"/>
      <c r="D43" s="917"/>
      <c r="E43" s="791"/>
      <c r="F43" s="917"/>
      <c r="G43" s="14" t="s">
        <v>335</v>
      </c>
      <c r="H43" s="13" t="s">
        <v>18</v>
      </c>
      <c r="I43" s="13">
        <v>20</v>
      </c>
      <c r="J43" s="919"/>
      <c r="K43" s="917"/>
      <c r="L43" s="917"/>
      <c r="M43" s="806"/>
    </row>
    <row r="44" spans="1:13" x14ac:dyDescent="0.25">
      <c r="A44" s="921"/>
      <c r="B44" s="922"/>
      <c r="C44" s="917"/>
      <c r="D44" s="917"/>
      <c r="E44" s="791"/>
      <c r="F44" s="917"/>
      <c r="G44" s="17" t="s">
        <v>310</v>
      </c>
      <c r="H44" s="13" t="s">
        <v>18</v>
      </c>
      <c r="I44" s="13">
        <v>20</v>
      </c>
      <c r="J44" s="919"/>
      <c r="K44" s="917"/>
      <c r="L44" s="917"/>
      <c r="M44" s="806"/>
    </row>
    <row r="45" spans="1:13" x14ac:dyDescent="0.25">
      <c r="A45" s="921"/>
      <c r="B45" s="922"/>
      <c r="C45" s="917"/>
      <c r="D45" s="917"/>
      <c r="E45" s="791"/>
      <c r="F45" s="917"/>
      <c r="G45" s="17" t="s">
        <v>311</v>
      </c>
      <c r="H45" s="13" t="s">
        <v>47</v>
      </c>
      <c r="I45" s="13">
        <v>15</v>
      </c>
      <c r="J45" s="919"/>
      <c r="K45" s="917"/>
      <c r="L45" s="917"/>
      <c r="M45" s="806"/>
    </row>
    <row r="46" spans="1:13" x14ac:dyDescent="0.25">
      <c r="A46" s="921"/>
      <c r="B46" s="922"/>
      <c r="C46" s="917"/>
      <c r="D46" s="917"/>
      <c r="E46" s="791"/>
      <c r="F46" s="917"/>
      <c r="G46" s="17" t="s">
        <v>312</v>
      </c>
      <c r="H46" s="13" t="s">
        <v>18</v>
      </c>
      <c r="I46" s="13">
        <v>10</v>
      </c>
      <c r="J46" s="919"/>
      <c r="K46" s="917"/>
      <c r="L46" s="917"/>
      <c r="M46" s="806"/>
    </row>
    <row r="47" spans="1:13" ht="28.5" x14ac:dyDescent="0.25">
      <c r="A47" s="921"/>
      <c r="B47" s="922"/>
      <c r="C47" s="917"/>
      <c r="D47" s="917"/>
      <c r="E47" s="791"/>
      <c r="F47" s="917"/>
      <c r="G47" s="14" t="s">
        <v>317</v>
      </c>
      <c r="H47" s="13" t="s">
        <v>18</v>
      </c>
      <c r="I47" s="13">
        <v>10</v>
      </c>
      <c r="J47" s="919"/>
      <c r="K47" s="917"/>
      <c r="L47" s="917"/>
      <c r="M47" s="806"/>
    </row>
    <row r="48" spans="1:13" x14ac:dyDescent="0.25">
      <c r="A48" s="921"/>
      <c r="B48" s="922"/>
      <c r="C48" s="917"/>
      <c r="D48" s="917"/>
      <c r="E48" s="791"/>
      <c r="F48" s="917"/>
      <c r="G48" s="17" t="s">
        <v>318</v>
      </c>
      <c r="H48" s="13" t="s">
        <v>47</v>
      </c>
      <c r="I48" s="13">
        <v>10</v>
      </c>
      <c r="J48" s="919"/>
      <c r="K48" s="917"/>
      <c r="L48" s="917"/>
      <c r="M48" s="806"/>
    </row>
    <row r="49" spans="1:13" x14ac:dyDescent="0.25">
      <c r="A49" s="921"/>
      <c r="B49" s="922"/>
      <c r="C49" s="917"/>
      <c r="D49" s="917"/>
      <c r="E49" s="791"/>
      <c r="F49" s="917"/>
      <c r="G49" s="17" t="s">
        <v>319</v>
      </c>
      <c r="H49" s="13" t="s">
        <v>47</v>
      </c>
      <c r="I49" s="13">
        <v>5</v>
      </c>
      <c r="J49" s="919"/>
      <c r="K49" s="917"/>
      <c r="L49" s="917"/>
      <c r="M49" s="806"/>
    </row>
    <row r="50" spans="1:13" ht="28.5" x14ac:dyDescent="0.25">
      <c r="A50" s="921"/>
      <c r="B50" s="922"/>
      <c r="C50" s="917"/>
      <c r="D50" s="917"/>
      <c r="E50" s="791"/>
      <c r="F50" s="917"/>
      <c r="G50" s="14" t="s">
        <v>336</v>
      </c>
      <c r="H50" s="13" t="s">
        <v>18</v>
      </c>
      <c r="I50" s="13">
        <v>10</v>
      </c>
      <c r="J50" s="919"/>
      <c r="K50" s="917"/>
      <c r="L50" s="917"/>
      <c r="M50" s="806"/>
    </row>
    <row r="51" spans="1:13" ht="85.5" x14ac:dyDescent="0.25">
      <c r="A51" s="921"/>
      <c r="B51" s="922"/>
      <c r="C51" s="917"/>
      <c r="D51" s="917"/>
      <c r="E51" s="791"/>
      <c r="F51" s="917"/>
      <c r="G51" s="14" t="s">
        <v>323</v>
      </c>
      <c r="H51" s="13" t="s">
        <v>47</v>
      </c>
      <c r="I51" s="13">
        <v>20</v>
      </c>
      <c r="J51" s="919"/>
      <c r="K51" s="917"/>
      <c r="L51" s="917"/>
      <c r="M51" s="806"/>
    </row>
    <row r="52" spans="1:13" x14ac:dyDescent="0.25">
      <c r="A52" s="921"/>
      <c r="B52" s="922"/>
      <c r="C52" s="917"/>
      <c r="D52" s="917"/>
      <c r="E52" s="791"/>
      <c r="F52" s="917"/>
      <c r="G52" s="17" t="s">
        <v>324</v>
      </c>
      <c r="H52" s="13" t="s">
        <v>47</v>
      </c>
      <c r="I52" s="13">
        <v>20</v>
      </c>
      <c r="J52" s="919"/>
      <c r="K52" s="917"/>
      <c r="L52" s="917"/>
      <c r="M52" s="806"/>
    </row>
    <row r="53" spans="1:13" x14ac:dyDescent="0.25">
      <c r="A53" s="921"/>
      <c r="B53" s="922"/>
      <c r="C53" s="917"/>
      <c r="D53" s="917"/>
      <c r="E53" s="791"/>
      <c r="F53" s="917"/>
      <c r="G53" s="17" t="s">
        <v>325</v>
      </c>
      <c r="H53" s="13" t="s">
        <v>47</v>
      </c>
      <c r="I53" s="13">
        <v>15</v>
      </c>
      <c r="J53" s="919"/>
      <c r="K53" s="917"/>
      <c r="L53" s="917"/>
      <c r="M53" s="806"/>
    </row>
    <row r="54" spans="1:13" x14ac:dyDescent="0.25">
      <c r="A54" s="921"/>
      <c r="B54" s="922"/>
      <c r="C54" s="917"/>
      <c r="D54" s="917"/>
      <c r="E54" s="791"/>
      <c r="F54" s="917"/>
      <c r="G54" s="17" t="s">
        <v>326</v>
      </c>
      <c r="H54" s="13" t="s">
        <v>47</v>
      </c>
      <c r="I54" s="13">
        <v>10</v>
      </c>
      <c r="J54" s="919"/>
      <c r="K54" s="917"/>
      <c r="L54" s="917"/>
      <c r="M54" s="806"/>
    </row>
    <row r="55" spans="1:13" ht="28.5" x14ac:dyDescent="0.25">
      <c r="A55" s="921"/>
      <c r="B55" s="922"/>
      <c r="C55" s="917"/>
      <c r="D55" s="917"/>
      <c r="E55" s="791"/>
      <c r="F55" s="917"/>
      <c r="G55" s="14" t="s">
        <v>327</v>
      </c>
      <c r="H55" s="13" t="s">
        <v>47</v>
      </c>
      <c r="I55" s="13">
        <v>20</v>
      </c>
      <c r="J55" s="919"/>
      <c r="K55" s="917"/>
      <c r="L55" s="917"/>
      <c r="M55" s="806"/>
    </row>
    <row r="56" spans="1:13" ht="45" x14ac:dyDescent="0.25">
      <c r="A56" s="921"/>
      <c r="B56" s="922"/>
      <c r="C56" s="917"/>
      <c r="D56" s="917"/>
      <c r="E56" s="791"/>
      <c r="F56" s="917"/>
      <c r="G56" s="17" t="s">
        <v>328</v>
      </c>
      <c r="H56" s="13" t="s">
        <v>47</v>
      </c>
      <c r="I56" s="13">
        <v>20</v>
      </c>
      <c r="J56" s="919"/>
      <c r="K56" s="917"/>
      <c r="L56" s="917"/>
      <c r="M56" s="806"/>
    </row>
    <row r="57" spans="1:13" ht="30" x14ac:dyDescent="0.25">
      <c r="A57" s="921"/>
      <c r="B57" s="922"/>
      <c r="C57" s="917"/>
      <c r="D57" s="917"/>
      <c r="E57" s="791"/>
      <c r="F57" s="917"/>
      <c r="G57" s="17" t="s">
        <v>329</v>
      </c>
      <c r="H57" s="13" t="s">
        <v>47</v>
      </c>
      <c r="I57" s="13">
        <v>10</v>
      </c>
      <c r="J57" s="920"/>
      <c r="K57" s="917"/>
      <c r="L57" s="917"/>
      <c r="M57" s="806"/>
    </row>
    <row r="58" spans="1:13" x14ac:dyDescent="0.25">
      <c r="A58" s="921"/>
      <c r="B58" s="922"/>
      <c r="C58" s="917"/>
      <c r="D58" s="917" t="s">
        <v>337</v>
      </c>
      <c r="E58" s="791" t="s">
        <v>338</v>
      </c>
      <c r="F58" s="917" t="s">
        <v>339</v>
      </c>
      <c r="G58" s="14" t="s">
        <v>293</v>
      </c>
      <c r="H58" s="13" t="s">
        <v>18</v>
      </c>
      <c r="I58" s="13">
        <v>25</v>
      </c>
      <c r="J58" s="918">
        <v>760851</v>
      </c>
      <c r="K58" s="918">
        <v>58527</v>
      </c>
      <c r="L58" s="918">
        <v>80</v>
      </c>
      <c r="M58" s="806" t="s">
        <v>2465</v>
      </c>
    </row>
    <row r="59" spans="1:13" x14ac:dyDescent="0.25">
      <c r="A59" s="921"/>
      <c r="B59" s="922"/>
      <c r="C59" s="917"/>
      <c r="D59" s="917"/>
      <c r="E59" s="791"/>
      <c r="F59" s="917"/>
      <c r="G59" s="17" t="s">
        <v>294</v>
      </c>
      <c r="H59" s="13" t="s">
        <v>18</v>
      </c>
      <c r="I59" s="13">
        <v>25</v>
      </c>
      <c r="J59" s="919"/>
      <c r="K59" s="919"/>
      <c r="L59" s="919"/>
      <c r="M59" s="806"/>
    </row>
    <row r="60" spans="1:13" x14ac:dyDescent="0.25">
      <c r="A60" s="921"/>
      <c r="B60" s="922"/>
      <c r="C60" s="917"/>
      <c r="D60" s="917"/>
      <c r="E60" s="791"/>
      <c r="F60" s="917"/>
      <c r="G60" s="17" t="s">
        <v>295</v>
      </c>
      <c r="H60" s="13" t="s">
        <v>18</v>
      </c>
      <c r="I60" s="13">
        <v>20</v>
      </c>
      <c r="J60" s="919"/>
      <c r="K60" s="919"/>
      <c r="L60" s="919"/>
      <c r="M60" s="806"/>
    </row>
    <row r="61" spans="1:13" x14ac:dyDescent="0.25">
      <c r="A61" s="921"/>
      <c r="B61" s="922"/>
      <c r="C61" s="917"/>
      <c r="D61" s="917"/>
      <c r="E61" s="791"/>
      <c r="F61" s="917"/>
      <c r="G61" s="17" t="s">
        <v>340</v>
      </c>
      <c r="H61" s="13" t="s">
        <v>18</v>
      </c>
      <c r="I61" s="13">
        <v>10</v>
      </c>
      <c r="J61" s="919"/>
      <c r="K61" s="919"/>
      <c r="L61" s="919"/>
      <c r="M61" s="806"/>
    </row>
    <row r="62" spans="1:13" ht="30.75" customHeight="1" x14ac:dyDescent="0.25">
      <c r="A62" s="921"/>
      <c r="B62" s="922"/>
      <c r="C62" s="917"/>
      <c r="D62" s="917"/>
      <c r="E62" s="791"/>
      <c r="F62" s="917"/>
      <c r="G62" s="14" t="s">
        <v>341</v>
      </c>
      <c r="H62" s="13" t="s">
        <v>18</v>
      </c>
      <c r="I62" s="13">
        <v>25</v>
      </c>
      <c r="J62" s="919"/>
      <c r="K62" s="919"/>
      <c r="L62" s="919"/>
      <c r="M62" s="806"/>
    </row>
    <row r="63" spans="1:13" x14ac:dyDescent="0.25">
      <c r="A63" s="921"/>
      <c r="B63" s="922"/>
      <c r="C63" s="917"/>
      <c r="D63" s="917"/>
      <c r="E63" s="791"/>
      <c r="F63" s="917"/>
      <c r="G63" s="17" t="s">
        <v>342</v>
      </c>
      <c r="H63" s="13" t="s">
        <v>18</v>
      </c>
      <c r="I63" s="13">
        <v>25</v>
      </c>
      <c r="J63" s="919"/>
      <c r="K63" s="919"/>
      <c r="L63" s="919"/>
      <c r="M63" s="806"/>
    </row>
    <row r="64" spans="1:13" x14ac:dyDescent="0.25">
      <c r="A64" s="921"/>
      <c r="B64" s="922"/>
      <c r="C64" s="917"/>
      <c r="D64" s="917"/>
      <c r="E64" s="791"/>
      <c r="F64" s="917"/>
      <c r="G64" s="17" t="s">
        <v>343</v>
      </c>
      <c r="H64" s="13" t="s">
        <v>18</v>
      </c>
      <c r="I64" s="13">
        <v>20</v>
      </c>
      <c r="J64" s="919"/>
      <c r="K64" s="919"/>
      <c r="L64" s="919"/>
      <c r="M64" s="806"/>
    </row>
    <row r="65" spans="1:13" x14ac:dyDescent="0.25">
      <c r="A65" s="921"/>
      <c r="B65" s="922"/>
      <c r="C65" s="917"/>
      <c r="D65" s="917"/>
      <c r="E65" s="791"/>
      <c r="F65" s="917"/>
      <c r="G65" s="87" t="s">
        <v>344</v>
      </c>
      <c r="H65" s="13" t="s">
        <v>18</v>
      </c>
      <c r="I65" s="13">
        <v>10</v>
      </c>
      <c r="J65" s="919"/>
      <c r="K65" s="919"/>
      <c r="L65" s="919"/>
      <c r="M65" s="806"/>
    </row>
    <row r="66" spans="1:13" ht="28.5" x14ac:dyDescent="0.25">
      <c r="A66" s="921"/>
      <c r="B66" s="922"/>
      <c r="C66" s="917"/>
      <c r="D66" s="917"/>
      <c r="E66" s="791"/>
      <c r="F66" s="917"/>
      <c r="G66" s="14" t="s">
        <v>345</v>
      </c>
      <c r="H66" s="13" t="s">
        <v>18</v>
      </c>
      <c r="I66" s="13">
        <v>20</v>
      </c>
      <c r="J66" s="919"/>
      <c r="K66" s="919"/>
      <c r="L66" s="919"/>
      <c r="M66" s="806"/>
    </row>
    <row r="67" spans="1:13" x14ac:dyDescent="0.25">
      <c r="A67" s="921"/>
      <c r="B67" s="922"/>
      <c r="C67" s="917"/>
      <c r="D67" s="917"/>
      <c r="E67" s="791"/>
      <c r="F67" s="917"/>
      <c r="G67" s="87" t="s">
        <v>346</v>
      </c>
      <c r="H67" s="13" t="s">
        <v>47</v>
      </c>
      <c r="I67" s="13">
        <v>20</v>
      </c>
      <c r="J67" s="919"/>
      <c r="K67" s="919"/>
      <c r="L67" s="919"/>
      <c r="M67" s="806"/>
    </row>
    <row r="68" spans="1:13" x14ac:dyDescent="0.25">
      <c r="A68" s="921"/>
      <c r="B68" s="922"/>
      <c r="C68" s="917"/>
      <c r="D68" s="917"/>
      <c r="E68" s="791"/>
      <c r="F68" s="917"/>
      <c r="G68" s="87" t="s">
        <v>347</v>
      </c>
      <c r="H68" s="13" t="s">
        <v>47</v>
      </c>
      <c r="I68" s="13">
        <v>15</v>
      </c>
      <c r="J68" s="919"/>
      <c r="K68" s="919"/>
      <c r="L68" s="919"/>
      <c r="M68" s="806"/>
    </row>
    <row r="69" spans="1:13" x14ac:dyDescent="0.25">
      <c r="A69" s="921"/>
      <c r="B69" s="922"/>
      <c r="C69" s="917"/>
      <c r="D69" s="917"/>
      <c r="E69" s="791"/>
      <c r="F69" s="917"/>
      <c r="G69" s="87" t="s">
        <v>348</v>
      </c>
      <c r="H69" s="170" t="s">
        <v>47</v>
      </c>
      <c r="I69" s="170">
        <v>10</v>
      </c>
      <c r="J69" s="919"/>
      <c r="K69" s="919"/>
      <c r="L69" s="919"/>
      <c r="M69" s="806"/>
    </row>
    <row r="70" spans="1:13" ht="28.5" x14ac:dyDescent="0.25">
      <c r="A70" s="921"/>
      <c r="B70" s="922"/>
      <c r="C70" s="917"/>
      <c r="D70" s="917"/>
      <c r="E70" s="791"/>
      <c r="F70" s="917"/>
      <c r="G70" s="14" t="s">
        <v>349</v>
      </c>
      <c r="H70" s="13" t="s">
        <v>18</v>
      </c>
      <c r="I70" s="13">
        <v>15</v>
      </c>
      <c r="J70" s="919"/>
      <c r="K70" s="919"/>
      <c r="L70" s="919"/>
      <c r="M70" s="806"/>
    </row>
    <row r="71" spans="1:13" ht="30" x14ac:dyDescent="0.25">
      <c r="A71" s="921"/>
      <c r="B71" s="922"/>
      <c r="C71" s="917"/>
      <c r="D71" s="917"/>
      <c r="E71" s="791"/>
      <c r="F71" s="917"/>
      <c r="G71" s="17" t="s">
        <v>350</v>
      </c>
      <c r="H71" s="13" t="s">
        <v>47</v>
      </c>
      <c r="I71" s="13">
        <v>15</v>
      </c>
      <c r="J71" s="919"/>
      <c r="K71" s="919"/>
      <c r="L71" s="919"/>
      <c r="M71" s="806"/>
    </row>
    <row r="72" spans="1:13" ht="30" x14ac:dyDescent="0.25">
      <c r="A72" s="921"/>
      <c r="B72" s="922"/>
      <c r="C72" s="917"/>
      <c r="D72" s="917"/>
      <c r="E72" s="791"/>
      <c r="F72" s="917"/>
      <c r="G72" s="17" t="s">
        <v>351</v>
      </c>
      <c r="H72" s="13" t="s">
        <v>47</v>
      </c>
      <c r="I72" s="13">
        <v>10</v>
      </c>
      <c r="J72" s="919"/>
      <c r="K72" s="919"/>
      <c r="L72" s="919"/>
      <c r="M72" s="806"/>
    </row>
    <row r="73" spans="1:13" ht="30" x14ac:dyDescent="0.25">
      <c r="A73" s="921"/>
      <c r="B73" s="922"/>
      <c r="C73" s="917"/>
      <c r="D73" s="917"/>
      <c r="E73" s="791"/>
      <c r="F73" s="917"/>
      <c r="G73" s="17" t="s">
        <v>352</v>
      </c>
      <c r="H73" s="13" t="s">
        <v>47</v>
      </c>
      <c r="I73" s="13">
        <v>5</v>
      </c>
      <c r="J73" s="919"/>
      <c r="K73" s="919"/>
      <c r="L73" s="919"/>
      <c r="M73" s="806"/>
    </row>
    <row r="74" spans="1:13" ht="28.5" x14ac:dyDescent="0.25">
      <c r="A74" s="921"/>
      <c r="B74" s="922"/>
      <c r="C74" s="917"/>
      <c r="D74" s="917"/>
      <c r="E74" s="791"/>
      <c r="F74" s="917"/>
      <c r="G74" s="169" t="s">
        <v>353</v>
      </c>
      <c r="H74" s="13" t="s">
        <v>47</v>
      </c>
      <c r="I74" s="13">
        <v>15</v>
      </c>
      <c r="J74" s="919"/>
      <c r="K74" s="919"/>
      <c r="L74" s="919"/>
      <c r="M74" s="806"/>
    </row>
    <row r="75" spans="1:13" x14ac:dyDescent="0.25">
      <c r="A75" s="921"/>
      <c r="B75" s="922"/>
      <c r="C75" s="917"/>
      <c r="D75" s="917"/>
      <c r="E75" s="791"/>
      <c r="F75" s="917"/>
      <c r="G75" s="87" t="s">
        <v>354</v>
      </c>
      <c r="H75" s="13" t="s">
        <v>47</v>
      </c>
      <c r="I75" s="13">
        <v>15</v>
      </c>
      <c r="J75" s="919"/>
      <c r="K75" s="919"/>
      <c r="L75" s="919"/>
      <c r="M75" s="806"/>
    </row>
    <row r="76" spans="1:13" x14ac:dyDescent="0.25">
      <c r="A76" s="921"/>
      <c r="B76" s="922"/>
      <c r="C76" s="917"/>
      <c r="D76" s="917"/>
      <c r="E76" s="791"/>
      <c r="F76" s="917"/>
      <c r="G76" s="87" t="s">
        <v>355</v>
      </c>
      <c r="H76" s="13" t="s">
        <v>47</v>
      </c>
      <c r="I76" s="13">
        <v>10</v>
      </c>
      <c r="J76" s="919"/>
      <c r="K76" s="919"/>
      <c r="L76" s="919"/>
      <c r="M76" s="806"/>
    </row>
    <row r="77" spans="1:13" x14ac:dyDescent="0.25">
      <c r="A77" s="921"/>
      <c r="B77" s="922"/>
      <c r="C77" s="917"/>
      <c r="D77" s="917"/>
      <c r="E77" s="791"/>
      <c r="F77" s="917"/>
      <c r="G77" s="87" t="s">
        <v>356</v>
      </c>
      <c r="H77" s="13" t="s">
        <v>47</v>
      </c>
      <c r="I77" s="13">
        <v>5</v>
      </c>
      <c r="J77" s="919"/>
      <c r="K77" s="920"/>
      <c r="L77" s="920"/>
      <c r="M77" s="806"/>
    </row>
    <row r="78" spans="1:13" x14ac:dyDescent="0.25">
      <c r="A78" s="921"/>
      <c r="B78" s="922"/>
      <c r="C78" s="917"/>
      <c r="D78" s="917"/>
      <c r="E78" s="791" t="s">
        <v>357</v>
      </c>
      <c r="F78" s="917" t="s">
        <v>358</v>
      </c>
      <c r="G78" s="14" t="s">
        <v>293</v>
      </c>
      <c r="H78" s="13" t="s">
        <v>18</v>
      </c>
      <c r="I78" s="13">
        <v>20</v>
      </c>
      <c r="J78" s="919"/>
      <c r="K78" s="918">
        <v>58527</v>
      </c>
      <c r="L78" s="918">
        <v>80</v>
      </c>
      <c r="M78" s="806" t="s">
        <v>2466</v>
      </c>
    </row>
    <row r="79" spans="1:13" x14ac:dyDescent="0.25">
      <c r="A79" s="921"/>
      <c r="B79" s="922"/>
      <c r="C79" s="917"/>
      <c r="D79" s="917"/>
      <c r="E79" s="791"/>
      <c r="F79" s="917"/>
      <c r="G79" s="17" t="s">
        <v>294</v>
      </c>
      <c r="H79" s="13" t="s">
        <v>18</v>
      </c>
      <c r="I79" s="13">
        <v>20</v>
      </c>
      <c r="J79" s="919"/>
      <c r="K79" s="919"/>
      <c r="L79" s="919"/>
      <c r="M79" s="806"/>
    </row>
    <row r="80" spans="1:13" x14ac:dyDescent="0.25">
      <c r="A80" s="921"/>
      <c r="B80" s="922"/>
      <c r="C80" s="917"/>
      <c r="D80" s="917"/>
      <c r="E80" s="791"/>
      <c r="F80" s="917"/>
      <c r="G80" s="17" t="s">
        <v>295</v>
      </c>
      <c r="H80" s="13" t="s">
        <v>18</v>
      </c>
      <c r="I80" s="13">
        <v>15</v>
      </c>
      <c r="J80" s="919"/>
      <c r="K80" s="919"/>
      <c r="L80" s="919"/>
      <c r="M80" s="806"/>
    </row>
    <row r="81" spans="1:13" x14ac:dyDescent="0.25">
      <c r="A81" s="921"/>
      <c r="B81" s="922"/>
      <c r="C81" s="917"/>
      <c r="D81" s="917"/>
      <c r="E81" s="791"/>
      <c r="F81" s="917"/>
      <c r="G81" s="17" t="s">
        <v>340</v>
      </c>
      <c r="H81" s="13" t="s">
        <v>18</v>
      </c>
      <c r="I81" s="13">
        <v>5</v>
      </c>
      <c r="J81" s="919"/>
      <c r="K81" s="919"/>
      <c r="L81" s="919"/>
      <c r="M81" s="806"/>
    </row>
    <row r="82" spans="1:13" ht="42.75" x14ac:dyDescent="0.25">
      <c r="A82" s="921"/>
      <c r="B82" s="922"/>
      <c r="C82" s="917"/>
      <c r="D82" s="917"/>
      <c r="E82" s="791"/>
      <c r="F82" s="917"/>
      <c r="G82" s="169" t="s">
        <v>359</v>
      </c>
      <c r="H82" s="170" t="s">
        <v>18</v>
      </c>
      <c r="I82" s="170">
        <v>10</v>
      </c>
      <c r="J82" s="919"/>
      <c r="K82" s="919"/>
      <c r="L82" s="919"/>
      <c r="M82" s="806"/>
    </row>
    <row r="83" spans="1:13" ht="28.5" x14ac:dyDescent="0.25">
      <c r="A83" s="921"/>
      <c r="B83" s="922"/>
      <c r="C83" s="917"/>
      <c r="D83" s="917"/>
      <c r="E83" s="791"/>
      <c r="F83" s="917"/>
      <c r="G83" s="14" t="s">
        <v>360</v>
      </c>
      <c r="H83" s="13" t="s">
        <v>47</v>
      </c>
      <c r="I83" s="13">
        <v>20</v>
      </c>
      <c r="J83" s="919"/>
      <c r="K83" s="919"/>
      <c r="L83" s="919"/>
      <c r="M83" s="806"/>
    </row>
    <row r="84" spans="1:13" x14ac:dyDescent="0.25">
      <c r="A84" s="921"/>
      <c r="B84" s="922"/>
      <c r="C84" s="917"/>
      <c r="D84" s="917"/>
      <c r="E84" s="791"/>
      <c r="F84" s="917"/>
      <c r="G84" s="17" t="s">
        <v>361</v>
      </c>
      <c r="H84" s="13" t="s">
        <v>47</v>
      </c>
      <c r="I84" s="170">
        <v>20</v>
      </c>
      <c r="J84" s="919"/>
      <c r="K84" s="919"/>
      <c r="L84" s="919"/>
      <c r="M84" s="806"/>
    </row>
    <row r="85" spans="1:13" x14ac:dyDescent="0.25">
      <c r="A85" s="921"/>
      <c r="B85" s="922"/>
      <c r="C85" s="917"/>
      <c r="D85" s="917"/>
      <c r="E85" s="791"/>
      <c r="F85" s="917"/>
      <c r="G85" s="17" t="s">
        <v>362</v>
      </c>
      <c r="H85" s="13" t="s">
        <v>47</v>
      </c>
      <c r="I85" s="170">
        <v>18</v>
      </c>
      <c r="J85" s="919"/>
      <c r="K85" s="919"/>
      <c r="L85" s="919"/>
      <c r="M85" s="806"/>
    </row>
    <row r="86" spans="1:13" x14ac:dyDescent="0.25">
      <c r="A86" s="921"/>
      <c r="B86" s="922"/>
      <c r="C86" s="917"/>
      <c r="D86" s="917"/>
      <c r="E86" s="791"/>
      <c r="F86" s="917"/>
      <c r="G86" s="17" t="s">
        <v>363</v>
      </c>
      <c r="H86" s="13" t="s">
        <v>47</v>
      </c>
      <c r="I86" s="170">
        <v>15</v>
      </c>
      <c r="J86" s="919"/>
      <c r="K86" s="919"/>
      <c r="L86" s="919"/>
      <c r="M86" s="806"/>
    </row>
    <row r="87" spans="1:13" ht="28.5" x14ac:dyDescent="0.25">
      <c r="A87" s="921"/>
      <c r="B87" s="922"/>
      <c r="C87" s="917"/>
      <c r="D87" s="917"/>
      <c r="E87" s="791"/>
      <c r="F87" s="917"/>
      <c r="G87" s="14" t="s">
        <v>364</v>
      </c>
      <c r="H87" s="13" t="s">
        <v>47</v>
      </c>
      <c r="I87" s="13">
        <v>20</v>
      </c>
      <c r="J87" s="919"/>
      <c r="K87" s="919"/>
      <c r="L87" s="919"/>
      <c r="M87" s="806"/>
    </row>
    <row r="88" spans="1:13" x14ac:dyDescent="0.25">
      <c r="A88" s="921"/>
      <c r="B88" s="922"/>
      <c r="C88" s="917"/>
      <c r="D88" s="917"/>
      <c r="E88" s="791"/>
      <c r="F88" s="917"/>
      <c r="G88" s="17" t="s">
        <v>365</v>
      </c>
      <c r="H88" s="13" t="s">
        <v>47</v>
      </c>
      <c r="I88" s="13">
        <v>20</v>
      </c>
      <c r="J88" s="919"/>
      <c r="K88" s="919"/>
      <c r="L88" s="919"/>
      <c r="M88" s="806"/>
    </row>
    <row r="89" spans="1:13" x14ac:dyDescent="0.25">
      <c r="A89" s="921"/>
      <c r="B89" s="922"/>
      <c r="C89" s="917"/>
      <c r="D89" s="917"/>
      <c r="E89" s="791"/>
      <c r="F89" s="917"/>
      <c r="G89" s="17" t="s">
        <v>366</v>
      </c>
      <c r="H89" s="13" t="s">
        <v>47</v>
      </c>
      <c r="I89" s="13">
        <v>15</v>
      </c>
      <c r="J89" s="919"/>
      <c r="K89" s="919"/>
      <c r="L89" s="919"/>
      <c r="M89" s="806"/>
    </row>
    <row r="90" spans="1:13" x14ac:dyDescent="0.25">
      <c r="A90" s="921"/>
      <c r="B90" s="922"/>
      <c r="C90" s="917"/>
      <c r="D90" s="917"/>
      <c r="E90" s="791"/>
      <c r="F90" s="917"/>
      <c r="G90" s="17" t="s">
        <v>367</v>
      </c>
      <c r="H90" s="13" t="s">
        <v>47</v>
      </c>
      <c r="I90" s="13">
        <v>10</v>
      </c>
      <c r="J90" s="919"/>
      <c r="K90" s="919"/>
      <c r="L90" s="919"/>
      <c r="M90" s="806"/>
    </row>
    <row r="91" spans="1:13" ht="28.5" x14ac:dyDescent="0.25">
      <c r="A91" s="921"/>
      <c r="B91" s="922"/>
      <c r="C91" s="917"/>
      <c r="D91" s="917"/>
      <c r="E91" s="791"/>
      <c r="F91" s="917"/>
      <c r="G91" s="14" t="s">
        <v>368</v>
      </c>
      <c r="H91" s="13" t="s">
        <v>47</v>
      </c>
      <c r="I91" s="13">
        <v>20</v>
      </c>
      <c r="J91" s="919"/>
      <c r="K91" s="919"/>
      <c r="L91" s="919"/>
      <c r="M91" s="806"/>
    </row>
    <row r="92" spans="1:13" x14ac:dyDescent="0.25">
      <c r="A92" s="921"/>
      <c r="B92" s="922"/>
      <c r="C92" s="917"/>
      <c r="D92" s="917"/>
      <c r="E92" s="791"/>
      <c r="F92" s="917"/>
      <c r="G92" s="87" t="s">
        <v>369</v>
      </c>
      <c r="H92" s="13" t="s">
        <v>47</v>
      </c>
      <c r="I92" s="13">
        <v>20</v>
      </c>
      <c r="J92" s="919"/>
      <c r="K92" s="919"/>
      <c r="L92" s="919"/>
      <c r="M92" s="806"/>
    </row>
    <row r="93" spans="1:13" x14ac:dyDescent="0.25">
      <c r="A93" s="921"/>
      <c r="B93" s="922"/>
      <c r="C93" s="917"/>
      <c r="D93" s="917"/>
      <c r="E93" s="791"/>
      <c r="F93" s="917"/>
      <c r="G93" s="87" t="s">
        <v>370</v>
      </c>
      <c r="H93" s="13" t="s">
        <v>47</v>
      </c>
      <c r="I93" s="13">
        <v>15</v>
      </c>
      <c r="J93" s="919"/>
      <c r="K93" s="919"/>
      <c r="L93" s="919"/>
      <c r="M93" s="806"/>
    </row>
    <row r="94" spans="1:13" x14ac:dyDescent="0.25">
      <c r="A94" s="921"/>
      <c r="B94" s="922"/>
      <c r="C94" s="917"/>
      <c r="D94" s="917"/>
      <c r="E94" s="791"/>
      <c r="F94" s="917"/>
      <c r="G94" s="87" t="s">
        <v>371</v>
      </c>
      <c r="H94" s="13" t="s">
        <v>47</v>
      </c>
      <c r="I94" s="13">
        <v>10</v>
      </c>
      <c r="J94" s="919"/>
      <c r="K94" s="919"/>
      <c r="L94" s="919"/>
      <c r="M94" s="806"/>
    </row>
    <row r="95" spans="1:13" ht="57" x14ac:dyDescent="0.25">
      <c r="A95" s="921"/>
      <c r="B95" s="922"/>
      <c r="C95" s="917"/>
      <c r="D95" s="917"/>
      <c r="E95" s="791"/>
      <c r="F95" s="917"/>
      <c r="G95" s="14" t="s">
        <v>372</v>
      </c>
      <c r="H95" s="13" t="s">
        <v>47</v>
      </c>
      <c r="I95" s="13">
        <v>10</v>
      </c>
      <c r="J95" s="920"/>
      <c r="K95" s="920"/>
      <c r="L95" s="920"/>
      <c r="M95" s="806"/>
    </row>
    <row r="96" spans="1:13" ht="30" customHeight="1" x14ac:dyDescent="0.25">
      <c r="A96" s="921"/>
      <c r="B96" s="922"/>
      <c r="C96" s="916" t="s">
        <v>373</v>
      </c>
      <c r="D96" s="916" t="s">
        <v>42</v>
      </c>
      <c r="E96" s="790" t="s">
        <v>37</v>
      </c>
      <c r="F96" s="916" t="s">
        <v>33</v>
      </c>
      <c r="G96" s="36" t="s">
        <v>374</v>
      </c>
      <c r="H96" s="23" t="s">
        <v>18</v>
      </c>
      <c r="I96" s="23">
        <v>30</v>
      </c>
      <c r="J96" s="916">
        <v>117056</v>
      </c>
      <c r="K96" s="916">
        <v>29264</v>
      </c>
      <c r="L96" s="916">
        <v>80</v>
      </c>
      <c r="M96" s="806" t="s">
        <v>2467</v>
      </c>
    </row>
    <row r="97" spans="1:13" x14ac:dyDescent="0.25">
      <c r="A97" s="921"/>
      <c r="B97" s="922"/>
      <c r="C97" s="916"/>
      <c r="D97" s="916"/>
      <c r="E97" s="790"/>
      <c r="F97" s="916"/>
      <c r="G97" s="39" t="s">
        <v>375</v>
      </c>
      <c r="H97" s="23" t="s">
        <v>47</v>
      </c>
      <c r="I97" s="23">
        <v>30</v>
      </c>
      <c r="J97" s="916"/>
      <c r="K97" s="916"/>
      <c r="L97" s="916"/>
      <c r="M97" s="806"/>
    </row>
    <row r="98" spans="1:13" x14ac:dyDescent="0.25">
      <c r="A98" s="921"/>
      <c r="B98" s="922"/>
      <c r="C98" s="916"/>
      <c r="D98" s="916"/>
      <c r="E98" s="790"/>
      <c r="F98" s="916"/>
      <c r="G98" s="39" t="s">
        <v>376</v>
      </c>
      <c r="H98" s="23" t="s">
        <v>47</v>
      </c>
      <c r="I98" s="23">
        <v>25</v>
      </c>
      <c r="J98" s="916"/>
      <c r="K98" s="916"/>
      <c r="L98" s="916"/>
      <c r="M98" s="806"/>
    </row>
    <row r="99" spans="1:13" x14ac:dyDescent="0.25">
      <c r="A99" s="921"/>
      <c r="B99" s="922"/>
      <c r="C99" s="916"/>
      <c r="D99" s="916"/>
      <c r="E99" s="790"/>
      <c r="F99" s="916"/>
      <c r="G99" s="39" t="s">
        <v>377</v>
      </c>
      <c r="H99" s="23" t="s">
        <v>47</v>
      </c>
      <c r="I99" s="23">
        <v>20</v>
      </c>
      <c r="J99" s="916"/>
      <c r="K99" s="916"/>
      <c r="L99" s="916"/>
      <c r="M99" s="806"/>
    </row>
    <row r="100" spans="1:13" x14ac:dyDescent="0.25">
      <c r="A100" s="921"/>
      <c r="B100" s="922"/>
      <c r="C100" s="916"/>
      <c r="D100" s="916"/>
      <c r="E100" s="790"/>
      <c r="F100" s="916"/>
      <c r="G100" s="38" t="s">
        <v>378</v>
      </c>
      <c r="H100" s="23" t="s">
        <v>18</v>
      </c>
      <c r="I100" s="23">
        <v>30</v>
      </c>
      <c r="J100" s="916"/>
      <c r="K100" s="916"/>
      <c r="L100" s="916"/>
      <c r="M100" s="806"/>
    </row>
    <row r="101" spans="1:13" x14ac:dyDescent="0.25">
      <c r="A101" s="921"/>
      <c r="B101" s="922"/>
      <c r="C101" s="916"/>
      <c r="D101" s="916"/>
      <c r="E101" s="790"/>
      <c r="F101" s="916"/>
      <c r="G101" s="39" t="s">
        <v>379</v>
      </c>
      <c r="H101" s="23" t="s">
        <v>47</v>
      </c>
      <c r="I101" s="23">
        <v>30</v>
      </c>
      <c r="J101" s="916"/>
      <c r="K101" s="916"/>
      <c r="L101" s="916"/>
      <c r="M101" s="806"/>
    </row>
    <row r="102" spans="1:13" x14ac:dyDescent="0.25">
      <c r="A102" s="921"/>
      <c r="B102" s="922"/>
      <c r="C102" s="916"/>
      <c r="D102" s="916"/>
      <c r="E102" s="790"/>
      <c r="F102" s="916"/>
      <c r="G102" s="39" t="s">
        <v>380</v>
      </c>
      <c r="H102" s="23" t="s">
        <v>47</v>
      </c>
      <c r="I102" s="23">
        <v>20</v>
      </c>
      <c r="J102" s="916"/>
      <c r="K102" s="916"/>
      <c r="L102" s="916"/>
      <c r="M102" s="806"/>
    </row>
    <row r="103" spans="1:13" ht="28.5" x14ac:dyDescent="0.25">
      <c r="A103" s="921"/>
      <c r="B103" s="922"/>
      <c r="C103" s="916"/>
      <c r="D103" s="916"/>
      <c r="E103" s="790"/>
      <c r="F103" s="916"/>
      <c r="G103" s="36" t="s">
        <v>381</v>
      </c>
      <c r="H103" s="23" t="s">
        <v>18</v>
      </c>
      <c r="I103" s="23">
        <v>20</v>
      </c>
      <c r="J103" s="916"/>
      <c r="K103" s="916"/>
      <c r="L103" s="916"/>
      <c r="M103" s="806"/>
    </row>
    <row r="104" spans="1:13" x14ac:dyDescent="0.25">
      <c r="A104" s="921"/>
      <c r="B104" s="922"/>
      <c r="C104" s="916"/>
      <c r="D104" s="916"/>
      <c r="E104" s="790"/>
      <c r="F104" s="916"/>
      <c r="G104" s="24" t="s">
        <v>382</v>
      </c>
      <c r="H104" s="23" t="s">
        <v>18</v>
      </c>
      <c r="I104" s="23">
        <v>20</v>
      </c>
      <c r="J104" s="916"/>
      <c r="K104" s="916"/>
      <c r="L104" s="916"/>
      <c r="M104" s="806"/>
    </row>
    <row r="105" spans="1:13" x14ac:dyDescent="0.25">
      <c r="A105" s="921"/>
      <c r="B105" s="922"/>
      <c r="C105" s="916"/>
      <c r="D105" s="916"/>
      <c r="E105" s="790"/>
      <c r="F105" s="916"/>
      <c r="G105" s="24" t="s">
        <v>383</v>
      </c>
      <c r="H105" s="23" t="s">
        <v>18</v>
      </c>
      <c r="I105" s="23">
        <v>10</v>
      </c>
      <c r="J105" s="916"/>
      <c r="K105" s="916"/>
      <c r="L105" s="916"/>
      <c r="M105" s="806"/>
    </row>
    <row r="106" spans="1:13" ht="28.5" x14ac:dyDescent="0.25">
      <c r="A106" s="921"/>
      <c r="B106" s="922"/>
      <c r="C106" s="916"/>
      <c r="D106" s="916"/>
      <c r="E106" s="790"/>
      <c r="F106" s="916"/>
      <c r="G106" s="36" t="s">
        <v>384</v>
      </c>
      <c r="H106" s="23" t="s">
        <v>47</v>
      </c>
      <c r="I106" s="23">
        <v>20</v>
      </c>
      <c r="J106" s="916"/>
      <c r="K106" s="916"/>
      <c r="L106" s="916"/>
      <c r="M106" s="806"/>
    </row>
    <row r="107" spans="1:13" x14ac:dyDescent="0.25">
      <c r="A107" s="921"/>
      <c r="B107" s="922"/>
      <c r="C107" s="916"/>
      <c r="D107" s="916"/>
      <c r="E107" s="790"/>
      <c r="F107" s="916"/>
      <c r="G107" s="24" t="s">
        <v>365</v>
      </c>
      <c r="H107" s="23" t="s">
        <v>47</v>
      </c>
      <c r="I107" s="23">
        <v>20</v>
      </c>
      <c r="J107" s="916"/>
      <c r="K107" s="916"/>
      <c r="L107" s="916"/>
      <c r="M107" s="806"/>
    </row>
    <row r="108" spans="1:13" x14ac:dyDescent="0.25">
      <c r="A108" s="921"/>
      <c r="B108" s="922"/>
      <c r="C108" s="916"/>
      <c r="D108" s="916"/>
      <c r="E108" s="790"/>
      <c r="F108" s="916"/>
      <c r="G108" s="24" t="s">
        <v>385</v>
      </c>
      <c r="H108" s="23" t="s">
        <v>47</v>
      </c>
      <c r="I108" s="23">
        <v>15</v>
      </c>
      <c r="J108" s="916"/>
      <c r="K108" s="916"/>
      <c r="L108" s="916"/>
      <c r="M108" s="806"/>
    </row>
    <row r="109" spans="1:13" x14ac:dyDescent="0.25">
      <c r="A109" s="921"/>
      <c r="B109" s="922"/>
      <c r="C109" s="916"/>
      <c r="D109" s="916"/>
      <c r="E109" s="790"/>
      <c r="F109" s="916"/>
      <c r="G109" s="24" t="s">
        <v>386</v>
      </c>
      <c r="H109" s="23" t="s">
        <v>47</v>
      </c>
      <c r="I109" s="23">
        <v>10</v>
      </c>
      <c r="J109" s="916"/>
      <c r="K109" s="916"/>
      <c r="L109" s="916"/>
      <c r="M109" s="806"/>
    </row>
    <row r="110" spans="1:13" ht="28.5" x14ac:dyDescent="0.25">
      <c r="A110" s="921"/>
      <c r="B110" s="922"/>
      <c r="C110" s="916"/>
      <c r="D110" s="916"/>
      <c r="E110" s="790"/>
      <c r="F110" s="916"/>
      <c r="G110" s="36" t="s">
        <v>387</v>
      </c>
      <c r="H110" s="23" t="s">
        <v>47</v>
      </c>
      <c r="I110" s="23"/>
      <c r="J110" s="916"/>
      <c r="K110" s="916"/>
      <c r="L110" s="916"/>
      <c r="M110" s="806"/>
    </row>
    <row r="111" spans="1:13" x14ac:dyDescent="0.25">
      <c r="A111" s="921"/>
      <c r="B111" s="922"/>
      <c r="C111" s="916"/>
      <c r="D111" s="916"/>
      <c r="E111" s="790"/>
      <c r="F111" s="916"/>
      <c r="G111" s="24" t="s">
        <v>388</v>
      </c>
      <c r="H111" s="23" t="s">
        <v>47</v>
      </c>
      <c r="I111" s="23">
        <v>30</v>
      </c>
      <c r="J111" s="916"/>
      <c r="K111" s="916"/>
      <c r="L111" s="916"/>
      <c r="M111" s="806"/>
    </row>
    <row r="112" spans="1:13" x14ac:dyDescent="0.25">
      <c r="A112" s="921"/>
      <c r="B112" s="922"/>
      <c r="C112" s="916"/>
      <c r="D112" s="916"/>
      <c r="E112" s="790"/>
      <c r="F112" s="916"/>
      <c r="G112" s="24" t="s">
        <v>389</v>
      </c>
      <c r="H112" s="23" t="s">
        <v>47</v>
      </c>
      <c r="I112" s="23">
        <v>20</v>
      </c>
      <c r="J112" s="916"/>
      <c r="K112" s="916"/>
      <c r="L112" s="916"/>
      <c r="M112" s="806"/>
    </row>
    <row r="113" spans="1:13" x14ac:dyDescent="0.25">
      <c r="A113" s="921"/>
      <c r="B113" s="922"/>
      <c r="C113" s="916"/>
      <c r="D113" s="916"/>
      <c r="E113" s="790"/>
      <c r="F113" s="916"/>
      <c r="G113" s="24" t="s">
        <v>390</v>
      </c>
      <c r="H113" s="23" t="s">
        <v>47</v>
      </c>
      <c r="I113" s="23">
        <v>10</v>
      </c>
      <c r="J113" s="916"/>
      <c r="K113" s="916"/>
      <c r="L113" s="916"/>
      <c r="M113" s="806"/>
    </row>
    <row r="114" spans="1:13" ht="28.5" x14ac:dyDescent="0.25">
      <c r="A114" s="921"/>
      <c r="B114" s="922"/>
      <c r="C114" s="916"/>
      <c r="D114" s="916" t="s">
        <v>391</v>
      </c>
      <c r="E114" s="790" t="s">
        <v>37</v>
      </c>
      <c r="F114" s="916" t="s">
        <v>230</v>
      </c>
      <c r="G114" s="36" t="s">
        <v>392</v>
      </c>
      <c r="H114" s="23" t="s">
        <v>18</v>
      </c>
      <c r="I114" s="23">
        <v>30</v>
      </c>
      <c r="J114" s="916">
        <v>97542</v>
      </c>
      <c r="K114" s="916">
        <v>48771</v>
      </c>
      <c r="L114" s="916">
        <v>100</v>
      </c>
      <c r="M114" s="806" t="s">
        <v>2468</v>
      </c>
    </row>
    <row r="115" spans="1:13" x14ac:dyDescent="0.25">
      <c r="A115" s="921"/>
      <c r="B115" s="922"/>
      <c r="C115" s="916"/>
      <c r="D115" s="916"/>
      <c r="E115" s="790"/>
      <c r="F115" s="916"/>
      <c r="G115" s="39" t="s">
        <v>393</v>
      </c>
      <c r="H115" s="23" t="s">
        <v>18</v>
      </c>
      <c r="I115" s="23">
        <v>30</v>
      </c>
      <c r="J115" s="916"/>
      <c r="K115" s="916"/>
      <c r="L115" s="916"/>
      <c r="M115" s="806"/>
    </row>
    <row r="116" spans="1:13" x14ac:dyDescent="0.25">
      <c r="A116" s="921"/>
      <c r="B116" s="922"/>
      <c r="C116" s="916"/>
      <c r="D116" s="916"/>
      <c r="E116" s="790"/>
      <c r="F116" s="916"/>
      <c r="G116" s="39" t="s">
        <v>394</v>
      </c>
      <c r="H116" s="23" t="s">
        <v>18</v>
      </c>
      <c r="I116" s="23">
        <v>20</v>
      </c>
      <c r="J116" s="916"/>
      <c r="K116" s="916"/>
      <c r="L116" s="916"/>
      <c r="M116" s="806"/>
    </row>
    <row r="117" spans="1:13" x14ac:dyDescent="0.25">
      <c r="A117" s="921"/>
      <c r="B117" s="922"/>
      <c r="C117" s="916"/>
      <c r="D117" s="916"/>
      <c r="E117" s="790"/>
      <c r="F117" s="916"/>
      <c r="G117" s="39" t="s">
        <v>395</v>
      </c>
      <c r="H117" s="23" t="s">
        <v>18</v>
      </c>
      <c r="I117" s="23">
        <v>10</v>
      </c>
      <c r="J117" s="916"/>
      <c r="K117" s="916"/>
      <c r="L117" s="916"/>
      <c r="M117" s="806"/>
    </row>
    <row r="118" spans="1:13" ht="28.5" x14ac:dyDescent="0.25">
      <c r="A118" s="921"/>
      <c r="B118" s="922"/>
      <c r="C118" s="916"/>
      <c r="D118" s="916"/>
      <c r="E118" s="790"/>
      <c r="F118" s="916"/>
      <c r="G118" s="166" t="s">
        <v>396</v>
      </c>
      <c r="H118" s="23" t="s">
        <v>18</v>
      </c>
      <c r="I118" s="23">
        <v>20</v>
      </c>
      <c r="J118" s="916"/>
      <c r="K118" s="916"/>
      <c r="L118" s="916"/>
      <c r="M118" s="806"/>
    </row>
    <row r="119" spans="1:13" ht="28.5" x14ac:dyDescent="0.25">
      <c r="A119" s="921"/>
      <c r="B119" s="922"/>
      <c r="C119" s="916"/>
      <c r="D119" s="916"/>
      <c r="E119" s="790"/>
      <c r="F119" s="916"/>
      <c r="G119" s="38" t="s">
        <v>397</v>
      </c>
      <c r="H119" s="23" t="s">
        <v>47</v>
      </c>
      <c r="I119" s="23">
        <v>30</v>
      </c>
      <c r="J119" s="916"/>
      <c r="K119" s="916"/>
      <c r="L119" s="916"/>
      <c r="M119" s="806"/>
    </row>
    <row r="120" spans="1:13" x14ac:dyDescent="0.25">
      <c r="A120" s="921"/>
      <c r="B120" s="922"/>
      <c r="C120" s="916"/>
      <c r="D120" s="916"/>
      <c r="E120" s="790"/>
      <c r="F120" s="916"/>
      <c r="G120" s="24" t="s">
        <v>398</v>
      </c>
      <c r="H120" s="23" t="s">
        <v>47</v>
      </c>
      <c r="I120" s="23">
        <v>30</v>
      </c>
      <c r="J120" s="916"/>
      <c r="K120" s="916"/>
      <c r="L120" s="916"/>
      <c r="M120" s="806"/>
    </row>
    <row r="121" spans="1:13" x14ac:dyDescent="0.25">
      <c r="A121" s="921"/>
      <c r="B121" s="922"/>
      <c r="C121" s="916"/>
      <c r="D121" s="916"/>
      <c r="E121" s="790"/>
      <c r="F121" s="916"/>
      <c r="G121" s="24" t="s">
        <v>399</v>
      </c>
      <c r="H121" s="23" t="s">
        <v>47</v>
      </c>
      <c r="I121" s="23">
        <v>20</v>
      </c>
      <c r="J121" s="916"/>
      <c r="K121" s="916"/>
      <c r="L121" s="916"/>
      <c r="M121" s="806"/>
    </row>
    <row r="122" spans="1:13" ht="28.5" x14ac:dyDescent="0.25">
      <c r="A122" s="921"/>
      <c r="B122" s="922"/>
      <c r="C122" s="916"/>
      <c r="D122" s="916"/>
      <c r="E122" s="790"/>
      <c r="F122" s="916"/>
      <c r="G122" s="38" t="s">
        <v>400</v>
      </c>
      <c r="H122" s="23" t="s">
        <v>47</v>
      </c>
      <c r="I122" s="23">
        <v>20</v>
      </c>
      <c r="J122" s="916"/>
      <c r="K122" s="916"/>
      <c r="L122" s="916"/>
      <c r="M122" s="806"/>
    </row>
    <row r="123" spans="1:13" x14ac:dyDescent="0.25">
      <c r="A123" s="921"/>
      <c r="B123" s="922"/>
      <c r="C123" s="916"/>
      <c r="D123" s="916"/>
      <c r="E123" s="790"/>
      <c r="F123" s="916"/>
      <c r="G123" s="24" t="s">
        <v>401</v>
      </c>
      <c r="H123" s="23" t="s">
        <v>47</v>
      </c>
      <c r="I123" s="23">
        <v>20</v>
      </c>
      <c r="J123" s="916"/>
      <c r="K123" s="916"/>
      <c r="L123" s="916"/>
      <c r="M123" s="806"/>
    </row>
    <row r="124" spans="1:13" ht="22.5" customHeight="1" x14ac:dyDescent="0.25">
      <c r="A124" s="921"/>
      <c r="B124" s="922"/>
      <c r="C124" s="916"/>
      <c r="D124" s="916"/>
      <c r="E124" s="790"/>
      <c r="F124" s="916"/>
      <c r="G124" s="24" t="s">
        <v>402</v>
      </c>
      <c r="H124" s="23" t="s">
        <v>47</v>
      </c>
      <c r="I124" s="23">
        <v>10</v>
      </c>
      <c r="J124" s="916"/>
      <c r="K124" s="916"/>
      <c r="L124" s="916"/>
      <c r="M124" s="806"/>
    </row>
    <row r="125" spans="1:13" ht="30" customHeight="1" x14ac:dyDescent="0.25">
      <c r="A125" s="921"/>
      <c r="B125" s="922"/>
      <c r="C125" s="916"/>
      <c r="D125" s="916" t="s">
        <v>403</v>
      </c>
      <c r="E125" s="790" t="s">
        <v>404</v>
      </c>
      <c r="F125" s="916" t="s">
        <v>405</v>
      </c>
      <c r="G125" s="38" t="s">
        <v>406</v>
      </c>
      <c r="H125" s="23" t="s">
        <v>18</v>
      </c>
      <c r="I125" s="23"/>
      <c r="J125" s="916">
        <v>126810</v>
      </c>
      <c r="K125" s="916">
        <v>29264</v>
      </c>
      <c r="L125" s="916" t="s">
        <v>407</v>
      </c>
      <c r="M125" s="806" t="s">
        <v>2469</v>
      </c>
    </row>
    <row r="126" spans="1:13" x14ac:dyDescent="0.25">
      <c r="A126" s="921"/>
      <c r="B126" s="922"/>
      <c r="C126" s="916"/>
      <c r="D126" s="916"/>
      <c r="E126" s="790"/>
      <c r="F126" s="916"/>
      <c r="G126" s="24" t="s">
        <v>408</v>
      </c>
      <c r="H126" s="23" t="s">
        <v>47</v>
      </c>
      <c r="I126" s="23">
        <v>30</v>
      </c>
      <c r="J126" s="916"/>
      <c r="K126" s="916"/>
      <c r="L126" s="916"/>
      <c r="M126" s="806"/>
    </row>
    <row r="127" spans="1:13" x14ac:dyDescent="0.25">
      <c r="A127" s="921"/>
      <c r="B127" s="922"/>
      <c r="C127" s="916"/>
      <c r="D127" s="916"/>
      <c r="E127" s="790"/>
      <c r="F127" s="916"/>
      <c r="G127" s="24" t="s">
        <v>409</v>
      </c>
      <c r="H127" s="23" t="s">
        <v>47</v>
      </c>
      <c r="I127" s="23">
        <v>20</v>
      </c>
      <c r="J127" s="916"/>
      <c r="K127" s="916"/>
      <c r="L127" s="916"/>
      <c r="M127" s="806"/>
    </row>
    <row r="128" spans="1:13" ht="28.5" x14ac:dyDescent="0.25">
      <c r="A128" s="921"/>
      <c r="B128" s="922"/>
      <c r="C128" s="916"/>
      <c r="D128" s="916"/>
      <c r="E128" s="790"/>
      <c r="F128" s="916"/>
      <c r="G128" s="36" t="s">
        <v>296</v>
      </c>
      <c r="H128" s="23" t="s">
        <v>18</v>
      </c>
      <c r="I128" s="23">
        <v>25</v>
      </c>
      <c r="J128" s="916"/>
      <c r="K128" s="916"/>
      <c r="L128" s="916"/>
      <c r="M128" s="806"/>
    </row>
    <row r="129" spans="1:13" x14ac:dyDescent="0.25">
      <c r="A129" s="921"/>
      <c r="B129" s="922"/>
      <c r="C129" s="916"/>
      <c r="D129" s="916"/>
      <c r="E129" s="790"/>
      <c r="F129" s="916"/>
      <c r="G129" s="39" t="s">
        <v>410</v>
      </c>
      <c r="H129" s="23" t="s">
        <v>47</v>
      </c>
      <c r="I129" s="23">
        <v>25</v>
      </c>
      <c r="J129" s="916"/>
      <c r="K129" s="916"/>
      <c r="L129" s="916"/>
      <c r="M129" s="806"/>
    </row>
    <row r="130" spans="1:13" x14ac:dyDescent="0.25">
      <c r="A130" s="921"/>
      <c r="B130" s="922"/>
      <c r="C130" s="916"/>
      <c r="D130" s="916"/>
      <c r="E130" s="790"/>
      <c r="F130" s="916"/>
      <c r="G130" s="39" t="s">
        <v>411</v>
      </c>
      <c r="H130" s="23" t="s">
        <v>47</v>
      </c>
      <c r="I130" s="23">
        <v>20</v>
      </c>
      <c r="J130" s="916"/>
      <c r="K130" s="916"/>
      <c r="L130" s="916"/>
      <c r="M130" s="806"/>
    </row>
    <row r="131" spans="1:13" x14ac:dyDescent="0.25">
      <c r="A131" s="921"/>
      <c r="B131" s="922"/>
      <c r="C131" s="916"/>
      <c r="D131" s="916"/>
      <c r="E131" s="790"/>
      <c r="F131" s="916"/>
      <c r="G131" s="39" t="s">
        <v>412</v>
      </c>
      <c r="H131" s="23" t="s">
        <v>47</v>
      </c>
      <c r="I131" s="23">
        <v>10</v>
      </c>
      <c r="J131" s="916"/>
      <c r="K131" s="916"/>
      <c r="L131" s="916"/>
      <c r="M131" s="806"/>
    </row>
    <row r="132" spans="1:13" ht="28.5" x14ac:dyDescent="0.25">
      <c r="A132" s="921"/>
      <c r="B132" s="922"/>
      <c r="C132" s="916"/>
      <c r="D132" s="916"/>
      <c r="E132" s="790"/>
      <c r="F132" s="916"/>
      <c r="G132" s="38" t="s">
        <v>413</v>
      </c>
      <c r="H132" s="23" t="s">
        <v>18</v>
      </c>
      <c r="I132" s="23">
        <v>20</v>
      </c>
      <c r="J132" s="916"/>
      <c r="K132" s="916"/>
      <c r="L132" s="916"/>
      <c r="M132" s="806"/>
    </row>
    <row r="133" spans="1:13" x14ac:dyDescent="0.25">
      <c r="A133" s="921"/>
      <c r="B133" s="922"/>
      <c r="C133" s="916"/>
      <c r="D133" s="916"/>
      <c r="E133" s="790"/>
      <c r="F133" s="916"/>
      <c r="G133" s="24" t="s">
        <v>414</v>
      </c>
      <c r="H133" s="23" t="s">
        <v>18</v>
      </c>
      <c r="I133" s="23">
        <v>20</v>
      </c>
      <c r="J133" s="916"/>
      <c r="K133" s="916"/>
      <c r="L133" s="916"/>
      <c r="M133" s="806"/>
    </row>
    <row r="134" spans="1:13" x14ac:dyDescent="0.25">
      <c r="A134" s="921"/>
      <c r="B134" s="922"/>
      <c r="C134" s="916"/>
      <c r="D134" s="916"/>
      <c r="E134" s="790"/>
      <c r="F134" s="916"/>
      <c r="G134" s="24" t="s">
        <v>415</v>
      </c>
      <c r="H134" s="23" t="s">
        <v>18</v>
      </c>
      <c r="I134" s="23">
        <v>15</v>
      </c>
      <c r="J134" s="916"/>
      <c r="K134" s="916"/>
      <c r="L134" s="916"/>
      <c r="M134" s="806"/>
    </row>
    <row r="135" spans="1:13" x14ac:dyDescent="0.25">
      <c r="A135" s="921"/>
      <c r="B135" s="922"/>
      <c r="C135" s="916"/>
      <c r="D135" s="916"/>
      <c r="E135" s="790"/>
      <c r="F135" s="916"/>
      <c r="G135" s="24" t="s">
        <v>416</v>
      </c>
      <c r="H135" s="23" t="s">
        <v>18</v>
      </c>
      <c r="I135" s="23">
        <v>10</v>
      </c>
      <c r="J135" s="916"/>
      <c r="K135" s="916"/>
      <c r="L135" s="916"/>
      <c r="M135" s="806"/>
    </row>
    <row r="136" spans="1:13" ht="28.5" x14ac:dyDescent="0.25">
      <c r="A136" s="921"/>
      <c r="B136" s="922"/>
      <c r="C136" s="916"/>
      <c r="D136" s="916"/>
      <c r="E136" s="790"/>
      <c r="F136" s="916"/>
      <c r="G136" s="38" t="s">
        <v>417</v>
      </c>
      <c r="H136" s="23" t="s">
        <v>18</v>
      </c>
      <c r="I136" s="23">
        <v>25</v>
      </c>
      <c r="J136" s="916"/>
      <c r="K136" s="916"/>
      <c r="L136" s="916"/>
      <c r="M136" s="806"/>
    </row>
    <row r="137" spans="1:13" x14ac:dyDescent="0.25">
      <c r="A137" s="921"/>
      <c r="B137" s="922"/>
      <c r="C137" s="916"/>
      <c r="D137" s="916"/>
      <c r="E137" s="790"/>
      <c r="F137" s="916"/>
      <c r="G137" s="24" t="s">
        <v>418</v>
      </c>
      <c r="H137" s="23" t="s">
        <v>47</v>
      </c>
      <c r="I137" s="23">
        <v>25</v>
      </c>
      <c r="J137" s="916"/>
      <c r="K137" s="916"/>
      <c r="L137" s="916"/>
      <c r="M137" s="806"/>
    </row>
    <row r="138" spans="1:13" x14ac:dyDescent="0.25">
      <c r="A138" s="921"/>
      <c r="B138" s="922"/>
      <c r="C138" s="916"/>
      <c r="D138" s="916"/>
      <c r="E138" s="790"/>
      <c r="F138" s="916"/>
      <c r="G138" s="24" t="s">
        <v>419</v>
      </c>
      <c r="H138" s="23" t="s">
        <v>47</v>
      </c>
      <c r="I138" s="23">
        <v>15</v>
      </c>
      <c r="J138" s="916"/>
      <c r="K138" s="916"/>
      <c r="L138" s="916"/>
      <c r="M138" s="806"/>
    </row>
    <row r="139" spans="1:13" x14ac:dyDescent="0.25">
      <c r="A139" s="921"/>
      <c r="B139" s="922"/>
      <c r="C139" s="916"/>
      <c r="D139" s="916"/>
      <c r="E139" s="790"/>
      <c r="F139" s="916"/>
      <c r="G139" s="24" t="s">
        <v>420</v>
      </c>
      <c r="H139" s="23" t="s">
        <v>47</v>
      </c>
      <c r="I139" s="23">
        <v>10</v>
      </c>
      <c r="J139" s="916"/>
      <c r="K139" s="916"/>
      <c r="L139" s="916"/>
      <c r="M139" s="806"/>
    </row>
    <row r="140" spans="1:13" ht="28.5" x14ac:dyDescent="0.25">
      <c r="A140" s="921"/>
      <c r="B140" s="922"/>
      <c r="C140" s="916"/>
      <c r="D140" s="916"/>
      <c r="E140" s="790" t="s">
        <v>421</v>
      </c>
      <c r="F140" s="916" t="s">
        <v>422</v>
      </c>
      <c r="G140" s="38" t="s">
        <v>423</v>
      </c>
      <c r="H140" s="23" t="s">
        <v>18</v>
      </c>
      <c r="I140" s="23"/>
      <c r="J140" s="916"/>
      <c r="K140" s="916">
        <v>19509</v>
      </c>
      <c r="L140" s="916" t="s">
        <v>407</v>
      </c>
      <c r="M140" s="806" t="s">
        <v>2472</v>
      </c>
    </row>
    <row r="141" spans="1:13" ht="28.5" x14ac:dyDescent="0.25">
      <c r="A141" s="921"/>
      <c r="B141" s="922"/>
      <c r="C141" s="916"/>
      <c r="D141" s="916"/>
      <c r="E141" s="790"/>
      <c r="F141" s="916"/>
      <c r="G141" s="36" t="s">
        <v>2470</v>
      </c>
      <c r="H141" s="23" t="s">
        <v>18</v>
      </c>
      <c r="I141" s="23"/>
      <c r="J141" s="916"/>
      <c r="K141" s="916"/>
      <c r="L141" s="916"/>
      <c r="M141" s="806"/>
    </row>
    <row r="142" spans="1:13" ht="42.75" x14ac:dyDescent="0.25">
      <c r="A142" s="921"/>
      <c r="B142" s="922"/>
      <c r="C142" s="916"/>
      <c r="D142" s="916"/>
      <c r="E142" s="790"/>
      <c r="F142" s="916"/>
      <c r="G142" s="36" t="s">
        <v>2471</v>
      </c>
      <c r="H142" s="23" t="s">
        <v>18</v>
      </c>
      <c r="I142" s="23"/>
      <c r="J142" s="916"/>
      <c r="K142" s="916"/>
      <c r="L142" s="916"/>
      <c r="M142" s="806"/>
    </row>
    <row r="143" spans="1:13" ht="28.5" x14ac:dyDescent="0.25">
      <c r="A143" s="921"/>
      <c r="B143" s="922"/>
      <c r="C143" s="916"/>
      <c r="D143" s="916"/>
      <c r="E143" s="790"/>
      <c r="F143" s="916"/>
      <c r="G143" s="36" t="s">
        <v>424</v>
      </c>
      <c r="H143" s="23" t="s">
        <v>18</v>
      </c>
      <c r="I143" s="23"/>
      <c r="J143" s="916"/>
      <c r="K143" s="916"/>
      <c r="L143" s="916"/>
      <c r="M143" s="806"/>
    </row>
    <row r="144" spans="1:13" x14ac:dyDescent="0.25">
      <c r="A144" s="921"/>
      <c r="B144" s="922"/>
      <c r="C144" s="916"/>
      <c r="D144" s="916"/>
      <c r="E144" s="790"/>
      <c r="F144" s="916"/>
      <c r="G144" s="24" t="s">
        <v>425</v>
      </c>
      <c r="H144" s="23" t="s">
        <v>18</v>
      </c>
      <c r="I144" s="23"/>
      <c r="J144" s="916"/>
      <c r="K144" s="916"/>
      <c r="L144" s="916"/>
      <c r="M144" s="806"/>
    </row>
    <row r="145" spans="1:13" x14ac:dyDescent="0.25">
      <c r="A145" s="921"/>
      <c r="B145" s="922"/>
      <c r="C145" s="916"/>
      <c r="D145" s="916"/>
      <c r="E145" s="790"/>
      <c r="F145" s="916"/>
      <c r="G145" s="24" t="s">
        <v>426</v>
      </c>
      <c r="H145" s="23" t="s">
        <v>18</v>
      </c>
      <c r="I145" s="23"/>
      <c r="J145" s="916"/>
      <c r="K145" s="916"/>
      <c r="L145" s="916"/>
      <c r="M145" s="806"/>
    </row>
    <row r="146" spans="1:13" ht="15" customHeight="1" x14ac:dyDescent="0.25">
      <c r="A146" s="921"/>
      <c r="B146" s="922"/>
      <c r="C146" s="916"/>
      <c r="D146" s="916" t="s">
        <v>427</v>
      </c>
      <c r="E146" s="790" t="s">
        <v>428</v>
      </c>
      <c r="F146" s="916" t="s">
        <v>429</v>
      </c>
      <c r="G146" s="38" t="s">
        <v>430</v>
      </c>
      <c r="H146" s="23" t="s">
        <v>18</v>
      </c>
      <c r="I146" s="23"/>
      <c r="J146" s="913">
        <v>107300</v>
      </c>
      <c r="K146" s="913">
        <v>39018</v>
      </c>
      <c r="L146" s="913" t="s">
        <v>407</v>
      </c>
      <c r="M146" s="806" t="s">
        <v>2473</v>
      </c>
    </row>
    <row r="147" spans="1:13" ht="28.5" x14ac:dyDescent="0.25">
      <c r="A147" s="921"/>
      <c r="B147" s="922"/>
      <c r="C147" s="916"/>
      <c r="D147" s="916"/>
      <c r="E147" s="790"/>
      <c r="F147" s="916"/>
      <c r="G147" s="166" t="s">
        <v>431</v>
      </c>
      <c r="H147" s="23" t="s">
        <v>18</v>
      </c>
      <c r="I147" s="23"/>
      <c r="J147" s="914"/>
      <c r="K147" s="914"/>
      <c r="L147" s="914"/>
      <c r="M147" s="806"/>
    </row>
    <row r="148" spans="1:13" ht="42.75" x14ac:dyDescent="0.25">
      <c r="A148" s="921"/>
      <c r="B148" s="922"/>
      <c r="C148" s="916"/>
      <c r="D148" s="916"/>
      <c r="E148" s="790"/>
      <c r="F148" s="916"/>
      <c r="G148" s="36" t="s">
        <v>432</v>
      </c>
      <c r="H148" s="23" t="s">
        <v>18</v>
      </c>
      <c r="I148" s="23"/>
      <c r="J148" s="914"/>
      <c r="K148" s="915"/>
      <c r="L148" s="915"/>
      <c r="M148" s="806"/>
    </row>
    <row r="149" spans="1:13" ht="28.5" x14ac:dyDescent="0.25">
      <c r="A149" s="921"/>
      <c r="B149" s="922"/>
      <c r="C149" s="916"/>
      <c r="D149" s="916"/>
      <c r="E149" s="790" t="s">
        <v>433</v>
      </c>
      <c r="F149" s="916" t="s">
        <v>434</v>
      </c>
      <c r="G149" s="36" t="s">
        <v>435</v>
      </c>
      <c r="H149" s="23" t="s">
        <v>18</v>
      </c>
      <c r="I149" s="23">
        <v>30</v>
      </c>
      <c r="J149" s="914"/>
      <c r="K149" s="913">
        <v>29264</v>
      </c>
      <c r="L149" s="913" t="s">
        <v>407</v>
      </c>
      <c r="M149" s="806" t="s">
        <v>2474</v>
      </c>
    </row>
    <row r="150" spans="1:13" x14ac:dyDescent="0.25">
      <c r="A150" s="921"/>
      <c r="B150" s="922"/>
      <c r="C150" s="916"/>
      <c r="D150" s="916"/>
      <c r="E150" s="790"/>
      <c r="F150" s="916"/>
      <c r="G150" s="24" t="s">
        <v>436</v>
      </c>
      <c r="H150" s="23" t="s">
        <v>47</v>
      </c>
      <c r="I150" s="23">
        <v>30</v>
      </c>
      <c r="J150" s="914"/>
      <c r="K150" s="914"/>
      <c r="L150" s="914"/>
      <c r="M150" s="806"/>
    </row>
    <row r="151" spans="1:13" x14ac:dyDescent="0.25">
      <c r="A151" s="921"/>
      <c r="B151" s="922"/>
      <c r="C151" s="916"/>
      <c r="D151" s="916"/>
      <c r="E151" s="790"/>
      <c r="F151" s="916"/>
      <c r="G151" s="24" t="s">
        <v>437</v>
      </c>
      <c r="H151" s="23" t="s">
        <v>47</v>
      </c>
      <c r="I151" s="23">
        <v>20</v>
      </c>
      <c r="J151" s="914"/>
      <c r="K151" s="914"/>
      <c r="L151" s="914"/>
      <c r="M151" s="806"/>
    </row>
    <row r="152" spans="1:13" x14ac:dyDescent="0.25">
      <c r="A152" s="921"/>
      <c r="B152" s="922"/>
      <c r="C152" s="916"/>
      <c r="D152" s="916"/>
      <c r="E152" s="790"/>
      <c r="F152" s="916"/>
      <c r="G152" s="24" t="s">
        <v>438</v>
      </c>
      <c r="H152" s="23" t="s">
        <v>47</v>
      </c>
      <c r="I152" s="23">
        <v>10</v>
      </c>
      <c r="J152" s="914"/>
      <c r="K152" s="914"/>
      <c r="L152" s="914"/>
      <c r="M152" s="806"/>
    </row>
    <row r="153" spans="1:13" ht="28.5" x14ac:dyDescent="0.25">
      <c r="A153" s="921"/>
      <c r="B153" s="922"/>
      <c r="C153" s="916"/>
      <c r="D153" s="916"/>
      <c r="E153" s="790"/>
      <c r="F153" s="916"/>
      <c r="G153" s="36" t="s">
        <v>439</v>
      </c>
      <c r="H153" s="23" t="s">
        <v>18</v>
      </c>
      <c r="I153" s="23">
        <v>20</v>
      </c>
      <c r="J153" s="914"/>
      <c r="K153" s="914"/>
      <c r="L153" s="914"/>
      <c r="M153" s="806"/>
    </row>
    <row r="154" spans="1:13" x14ac:dyDescent="0.25">
      <c r="A154" s="921"/>
      <c r="B154" s="922"/>
      <c r="C154" s="916"/>
      <c r="D154" s="916"/>
      <c r="E154" s="790"/>
      <c r="F154" s="916"/>
      <c r="G154" s="39" t="s">
        <v>440</v>
      </c>
      <c r="H154" s="23" t="s">
        <v>47</v>
      </c>
      <c r="I154" s="23">
        <v>20</v>
      </c>
      <c r="J154" s="914"/>
      <c r="K154" s="914"/>
      <c r="L154" s="914"/>
      <c r="M154" s="806"/>
    </row>
    <row r="155" spans="1:13" x14ac:dyDescent="0.25">
      <c r="A155" s="921"/>
      <c r="B155" s="922"/>
      <c r="C155" s="916"/>
      <c r="D155" s="916"/>
      <c r="E155" s="790"/>
      <c r="F155" s="916"/>
      <c r="G155" s="39" t="s">
        <v>441</v>
      </c>
      <c r="H155" s="23" t="s">
        <v>47</v>
      </c>
      <c r="I155" s="23">
        <v>15</v>
      </c>
      <c r="J155" s="914"/>
      <c r="K155" s="914"/>
      <c r="L155" s="914"/>
      <c r="M155" s="806"/>
    </row>
    <row r="156" spans="1:13" x14ac:dyDescent="0.25">
      <c r="A156" s="921"/>
      <c r="B156" s="922"/>
      <c r="C156" s="916"/>
      <c r="D156" s="916"/>
      <c r="E156" s="790"/>
      <c r="F156" s="916"/>
      <c r="G156" s="39" t="s">
        <v>442</v>
      </c>
      <c r="H156" s="23" t="s">
        <v>47</v>
      </c>
      <c r="I156" s="23">
        <v>10</v>
      </c>
      <c r="J156" s="914"/>
      <c r="K156" s="914"/>
      <c r="L156" s="914"/>
      <c r="M156" s="806"/>
    </row>
    <row r="157" spans="1:13" x14ac:dyDescent="0.25">
      <c r="A157" s="921"/>
      <c r="B157" s="922"/>
      <c r="C157" s="916"/>
      <c r="D157" s="916"/>
      <c r="E157" s="790"/>
      <c r="F157" s="916"/>
      <c r="G157" s="39" t="s">
        <v>443</v>
      </c>
      <c r="H157" s="23" t="s">
        <v>47</v>
      </c>
      <c r="I157" s="23">
        <v>5</v>
      </c>
      <c r="J157" s="914"/>
      <c r="K157" s="914"/>
      <c r="L157" s="914"/>
      <c r="M157" s="806"/>
    </row>
    <row r="158" spans="1:13" ht="28.5" x14ac:dyDescent="0.25">
      <c r="A158" s="921"/>
      <c r="B158" s="922"/>
      <c r="C158" s="916"/>
      <c r="D158" s="916"/>
      <c r="E158" s="790"/>
      <c r="F158" s="916"/>
      <c r="G158" s="36" t="s">
        <v>444</v>
      </c>
      <c r="H158" s="23" t="s">
        <v>18</v>
      </c>
      <c r="I158" s="23">
        <v>30</v>
      </c>
      <c r="J158" s="914"/>
      <c r="K158" s="914"/>
      <c r="L158" s="914"/>
      <c r="M158" s="806"/>
    </row>
    <row r="159" spans="1:13" x14ac:dyDescent="0.25">
      <c r="A159" s="921"/>
      <c r="B159" s="922"/>
      <c r="C159" s="916"/>
      <c r="D159" s="916"/>
      <c r="E159" s="790"/>
      <c r="F159" s="916"/>
      <c r="G159" s="24" t="s">
        <v>445</v>
      </c>
      <c r="H159" s="23" t="s">
        <v>18</v>
      </c>
      <c r="I159" s="23">
        <v>30</v>
      </c>
      <c r="J159" s="914"/>
      <c r="K159" s="914"/>
      <c r="L159" s="914"/>
      <c r="M159" s="806"/>
    </row>
    <row r="160" spans="1:13" x14ac:dyDescent="0.25">
      <c r="A160" s="921"/>
      <c r="B160" s="922"/>
      <c r="C160" s="916"/>
      <c r="D160" s="916"/>
      <c r="E160" s="790"/>
      <c r="F160" s="916"/>
      <c r="G160" s="24" t="s">
        <v>383</v>
      </c>
      <c r="H160" s="23" t="s">
        <v>18</v>
      </c>
      <c r="I160" s="23">
        <v>20</v>
      </c>
      <c r="J160" s="914"/>
      <c r="K160" s="914"/>
      <c r="L160" s="914"/>
      <c r="M160" s="806"/>
    </row>
    <row r="161" spans="1:13" ht="28.5" x14ac:dyDescent="0.25">
      <c r="A161" s="921"/>
      <c r="B161" s="922"/>
      <c r="C161" s="916"/>
      <c r="D161" s="916"/>
      <c r="E161" s="790"/>
      <c r="F161" s="916"/>
      <c r="G161" s="166" t="s">
        <v>446</v>
      </c>
      <c r="H161" s="23" t="s">
        <v>47</v>
      </c>
      <c r="I161" s="23">
        <v>20</v>
      </c>
      <c r="J161" s="914"/>
      <c r="K161" s="914"/>
      <c r="L161" s="914"/>
      <c r="M161" s="806"/>
    </row>
    <row r="162" spans="1:13" x14ac:dyDescent="0.25">
      <c r="A162" s="921"/>
      <c r="B162" s="922"/>
      <c r="C162" s="916"/>
      <c r="D162" s="916"/>
      <c r="E162" s="790"/>
      <c r="F162" s="916"/>
      <c r="G162" s="183" t="s">
        <v>447</v>
      </c>
      <c r="H162" s="23" t="s">
        <v>47</v>
      </c>
      <c r="I162" s="23">
        <v>20</v>
      </c>
      <c r="J162" s="914"/>
      <c r="K162" s="914"/>
      <c r="L162" s="914"/>
      <c r="M162" s="806"/>
    </row>
    <row r="163" spans="1:13" x14ac:dyDescent="0.25">
      <c r="A163" s="921"/>
      <c r="B163" s="922"/>
      <c r="C163" s="916"/>
      <c r="D163" s="916"/>
      <c r="E163" s="790"/>
      <c r="F163" s="916"/>
      <c r="G163" s="183" t="s">
        <v>448</v>
      </c>
      <c r="H163" s="23" t="s">
        <v>47</v>
      </c>
      <c r="I163" s="23">
        <v>15</v>
      </c>
      <c r="J163" s="914"/>
      <c r="K163" s="914"/>
      <c r="L163" s="914"/>
      <c r="M163" s="806"/>
    </row>
    <row r="164" spans="1:13" x14ac:dyDescent="0.25">
      <c r="A164" s="921"/>
      <c r="B164" s="922"/>
      <c r="C164" s="916"/>
      <c r="D164" s="916"/>
      <c r="E164" s="790"/>
      <c r="F164" s="916"/>
      <c r="G164" s="183" t="s">
        <v>449</v>
      </c>
      <c r="H164" s="23" t="s">
        <v>47</v>
      </c>
      <c r="I164" s="23">
        <v>10</v>
      </c>
      <c r="J164" s="915"/>
      <c r="K164" s="915"/>
      <c r="L164" s="915"/>
      <c r="M164" s="806"/>
    </row>
  </sheetData>
  <mergeCells count="81">
    <mergeCell ref="L14:L18"/>
    <mergeCell ref="A2:L2"/>
    <mergeCell ref="A5:A164"/>
    <mergeCell ref="B5:B164"/>
    <mergeCell ref="C5:C95"/>
    <mergeCell ref="D5:D13"/>
    <mergeCell ref="E5:E13"/>
    <mergeCell ref="F5:F13"/>
    <mergeCell ref="J5:J13"/>
    <mergeCell ref="K5:K13"/>
    <mergeCell ref="L5:L13"/>
    <mergeCell ref="D14:D18"/>
    <mergeCell ref="E14:E18"/>
    <mergeCell ref="F14:F18"/>
    <mergeCell ref="J14:J18"/>
    <mergeCell ref="K14:K18"/>
    <mergeCell ref="L19:L39"/>
    <mergeCell ref="E40:E57"/>
    <mergeCell ref="F40:F57"/>
    <mergeCell ref="K40:K57"/>
    <mergeCell ref="L40:L57"/>
    <mergeCell ref="D19:D57"/>
    <mergeCell ref="E19:E39"/>
    <mergeCell ref="F19:F39"/>
    <mergeCell ref="J19:J57"/>
    <mergeCell ref="K19:K39"/>
    <mergeCell ref="L58:L77"/>
    <mergeCell ref="E78:E95"/>
    <mergeCell ref="F78:F95"/>
    <mergeCell ref="K78:K95"/>
    <mergeCell ref="L78:L95"/>
    <mergeCell ref="D58:D95"/>
    <mergeCell ref="E58:E77"/>
    <mergeCell ref="F58:F77"/>
    <mergeCell ref="J58:J95"/>
    <mergeCell ref="K58:K77"/>
    <mergeCell ref="C96:C164"/>
    <mergeCell ref="D96:D113"/>
    <mergeCell ref="E96:E113"/>
    <mergeCell ref="F96:F113"/>
    <mergeCell ref="J96:J113"/>
    <mergeCell ref="D125:D145"/>
    <mergeCell ref="E125:E139"/>
    <mergeCell ref="F125:F139"/>
    <mergeCell ref="J125:J145"/>
    <mergeCell ref="D146:D164"/>
    <mergeCell ref="L96:L113"/>
    <mergeCell ref="D114:D124"/>
    <mergeCell ref="E114:E124"/>
    <mergeCell ref="F114:F124"/>
    <mergeCell ref="J114:J124"/>
    <mergeCell ref="K114:K124"/>
    <mergeCell ref="L114:L124"/>
    <mergeCell ref="K96:K113"/>
    <mergeCell ref="K125:K139"/>
    <mergeCell ref="L125:L139"/>
    <mergeCell ref="E140:E145"/>
    <mergeCell ref="F140:F145"/>
    <mergeCell ref="K140:K145"/>
    <mergeCell ref="L140:L145"/>
    <mergeCell ref="L146:L148"/>
    <mergeCell ref="E149:E164"/>
    <mergeCell ref="F149:F164"/>
    <mergeCell ref="K149:K164"/>
    <mergeCell ref="L149:L164"/>
    <mergeCell ref="E146:E148"/>
    <mergeCell ref="F146:F148"/>
    <mergeCell ref="J146:J164"/>
    <mergeCell ref="K146:K148"/>
    <mergeCell ref="M5:M13"/>
    <mergeCell ref="M14:M18"/>
    <mergeCell ref="M19:M39"/>
    <mergeCell ref="M40:M57"/>
    <mergeCell ref="M58:M77"/>
    <mergeCell ref="M146:M148"/>
    <mergeCell ref="M149:M164"/>
    <mergeCell ref="M78:M95"/>
    <mergeCell ref="M96:M113"/>
    <mergeCell ref="M114:M124"/>
    <mergeCell ref="M125:M139"/>
    <mergeCell ref="M140:M14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O36"/>
  <sheetViews>
    <sheetView topLeftCell="F25" zoomScale="90" zoomScaleNormal="90" workbookViewId="0">
      <selection activeCell="R14" sqref="R14"/>
    </sheetView>
  </sheetViews>
  <sheetFormatPr defaultRowHeight="15.75" x14ac:dyDescent="0.25"/>
  <cols>
    <col min="1" max="1" width="6.28515625" style="4" customWidth="1"/>
    <col min="2" max="2" width="19.7109375" style="4" customWidth="1"/>
    <col min="3" max="3" width="29.85546875" style="4" customWidth="1"/>
    <col min="4" max="4" width="27.5703125" style="4" customWidth="1"/>
    <col min="5" max="5" width="22" style="411" customWidth="1"/>
    <col min="6" max="6" width="16.7109375" style="4" customWidth="1"/>
    <col min="7" max="7" width="53.28515625" style="4" customWidth="1"/>
    <col min="8" max="8" width="13.140625" style="411" customWidth="1"/>
    <col min="9" max="9" width="12.5703125" style="411" customWidth="1"/>
    <col min="10" max="10" width="13.7109375" style="411" customWidth="1"/>
    <col min="11" max="11" width="15.5703125" style="411" customWidth="1"/>
    <col min="12" max="12" width="16.42578125" style="411" customWidth="1"/>
    <col min="13" max="13" width="60.42578125" style="4" customWidth="1"/>
    <col min="14" max="16384" width="9.140625" style="4"/>
  </cols>
  <sheetData>
    <row r="1" spans="1:15" ht="15.75" customHeight="1" x14ac:dyDescent="0.25">
      <c r="A1" s="804" t="s">
        <v>2187</v>
      </c>
      <c r="B1" s="804"/>
      <c r="C1" s="804"/>
      <c r="D1" s="804"/>
      <c r="E1" s="804"/>
      <c r="F1" s="804"/>
      <c r="G1" s="804"/>
      <c r="H1" s="804"/>
      <c r="I1" s="804"/>
      <c r="J1" s="804"/>
      <c r="K1" s="804"/>
      <c r="L1" s="804"/>
      <c r="N1" s="5"/>
      <c r="O1" s="5"/>
    </row>
    <row r="3" spans="1:15" s="395" customFormat="1" ht="63" x14ac:dyDescent="0.25">
      <c r="A3" s="7" t="s">
        <v>8</v>
      </c>
      <c r="B3" s="7" t="s">
        <v>4</v>
      </c>
      <c r="C3" s="7" t="s">
        <v>3</v>
      </c>
      <c r="D3" s="7" t="s">
        <v>1</v>
      </c>
      <c r="E3" s="7" t="s">
        <v>36</v>
      </c>
      <c r="F3" s="7" t="s">
        <v>2</v>
      </c>
      <c r="G3" s="7" t="s">
        <v>16</v>
      </c>
      <c r="H3" s="7" t="s">
        <v>17</v>
      </c>
      <c r="I3" s="7" t="s">
        <v>6</v>
      </c>
      <c r="J3" s="7" t="s">
        <v>15</v>
      </c>
      <c r="K3" s="7" t="s">
        <v>11</v>
      </c>
      <c r="L3" s="7" t="s">
        <v>14</v>
      </c>
      <c r="M3" s="30" t="s">
        <v>2265</v>
      </c>
    </row>
    <row r="4" spans="1:15" s="10" customFormat="1" ht="31.5" x14ac:dyDescent="0.25">
      <c r="A4" s="803" t="s">
        <v>9</v>
      </c>
      <c r="B4" s="923" t="s">
        <v>2035</v>
      </c>
      <c r="C4" s="805" t="s">
        <v>2036</v>
      </c>
      <c r="D4" s="805" t="s">
        <v>2037</v>
      </c>
      <c r="E4" s="805" t="s">
        <v>37</v>
      </c>
      <c r="F4" s="805" t="s">
        <v>28</v>
      </c>
      <c r="G4" s="105" t="s">
        <v>2038</v>
      </c>
      <c r="H4" s="402" t="s">
        <v>18</v>
      </c>
      <c r="I4" s="402"/>
      <c r="J4" s="794" t="s">
        <v>2039</v>
      </c>
      <c r="K4" s="805">
        <v>15000</v>
      </c>
      <c r="L4" s="805" t="s">
        <v>2040</v>
      </c>
      <c r="M4" s="807" t="s">
        <v>2182</v>
      </c>
    </row>
    <row r="5" spans="1:15" s="10" customFormat="1" x14ac:dyDescent="0.25">
      <c r="A5" s="803"/>
      <c r="B5" s="923"/>
      <c r="C5" s="805"/>
      <c r="D5" s="805"/>
      <c r="E5" s="805"/>
      <c r="F5" s="805"/>
      <c r="G5" s="439" t="s">
        <v>2041</v>
      </c>
      <c r="H5" s="402" t="s">
        <v>18</v>
      </c>
      <c r="I5" s="402"/>
      <c r="J5" s="795"/>
      <c r="K5" s="805"/>
      <c r="L5" s="805"/>
      <c r="M5" s="807"/>
    </row>
    <row r="6" spans="1:15" s="10" customFormat="1" x14ac:dyDescent="0.25">
      <c r="A6" s="803"/>
      <c r="B6" s="923"/>
      <c r="C6" s="805"/>
      <c r="D6" s="805"/>
      <c r="E6" s="805"/>
      <c r="F6" s="805"/>
      <c r="G6" s="105" t="s">
        <v>2042</v>
      </c>
      <c r="H6" s="402" t="s">
        <v>18</v>
      </c>
      <c r="I6" s="402"/>
      <c r="J6" s="796"/>
      <c r="K6" s="805"/>
      <c r="L6" s="805"/>
      <c r="M6" s="807"/>
    </row>
    <row r="7" spans="1:15" x14ac:dyDescent="0.25">
      <c r="A7" s="923" t="s">
        <v>62</v>
      </c>
      <c r="B7" s="923"/>
      <c r="C7" s="805"/>
      <c r="D7" s="794" t="s">
        <v>2043</v>
      </c>
      <c r="E7" s="926" t="s">
        <v>2044</v>
      </c>
      <c r="F7" s="924" t="s">
        <v>405</v>
      </c>
      <c r="G7" s="469" t="s">
        <v>1039</v>
      </c>
      <c r="H7" s="412" t="s">
        <v>18</v>
      </c>
      <c r="I7" s="412"/>
      <c r="J7" s="797">
        <v>736078</v>
      </c>
      <c r="K7" s="924">
        <v>184000</v>
      </c>
      <c r="L7" s="924">
        <v>80</v>
      </c>
      <c r="M7" s="872"/>
    </row>
    <row r="8" spans="1:15" ht="31.5" x14ac:dyDescent="0.25">
      <c r="A8" s="923"/>
      <c r="B8" s="923"/>
      <c r="C8" s="805"/>
      <c r="D8" s="795"/>
      <c r="E8" s="926"/>
      <c r="F8" s="924"/>
      <c r="G8" s="469" t="s">
        <v>2045</v>
      </c>
      <c r="H8" s="412" t="s">
        <v>18</v>
      </c>
      <c r="I8" s="412"/>
      <c r="J8" s="798"/>
      <c r="K8" s="924"/>
      <c r="L8" s="924"/>
      <c r="M8" s="872"/>
    </row>
    <row r="9" spans="1:15" ht="31.5" x14ac:dyDescent="0.25">
      <c r="A9" s="923"/>
      <c r="B9" s="923"/>
      <c r="C9" s="805"/>
      <c r="D9" s="795"/>
      <c r="E9" s="926"/>
      <c r="F9" s="924"/>
      <c r="G9" s="469" t="s">
        <v>2046</v>
      </c>
      <c r="H9" s="412" t="s">
        <v>18</v>
      </c>
      <c r="I9" s="412"/>
      <c r="J9" s="798"/>
      <c r="K9" s="924"/>
      <c r="L9" s="924"/>
      <c r="M9" s="872"/>
    </row>
    <row r="10" spans="1:15" ht="78.75" x14ac:dyDescent="0.25">
      <c r="A10" s="923"/>
      <c r="B10" s="923"/>
      <c r="C10" s="805"/>
      <c r="D10" s="795"/>
      <c r="E10" s="926"/>
      <c r="F10" s="924"/>
      <c r="G10" s="469" t="s">
        <v>2047</v>
      </c>
      <c r="H10" s="412" t="s">
        <v>18</v>
      </c>
      <c r="I10" s="412"/>
      <c r="J10" s="799"/>
      <c r="K10" s="924"/>
      <c r="L10" s="924"/>
      <c r="M10" s="872"/>
    </row>
    <row r="11" spans="1:15" ht="31.5" x14ac:dyDescent="0.25">
      <c r="A11" s="923" t="s">
        <v>63</v>
      </c>
      <c r="B11" s="923"/>
      <c r="C11" s="805"/>
      <c r="D11" s="795"/>
      <c r="E11" s="925" t="s">
        <v>2048</v>
      </c>
      <c r="F11" s="805" t="s">
        <v>422</v>
      </c>
      <c r="G11" s="105" t="s">
        <v>2049</v>
      </c>
      <c r="H11" s="402" t="s">
        <v>47</v>
      </c>
      <c r="I11" s="402">
        <v>30</v>
      </c>
      <c r="J11" s="794">
        <v>552058.5</v>
      </c>
      <c r="K11" s="805">
        <v>92000</v>
      </c>
      <c r="L11" s="805">
        <v>80</v>
      </c>
      <c r="M11" s="872"/>
    </row>
    <row r="12" spans="1:15" ht="47.25" x14ac:dyDescent="0.25">
      <c r="A12" s="923"/>
      <c r="B12" s="923"/>
      <c r="C12" s="805"/>
      <c r="D12" s="795"/>
      <c r="E12" s="925"/>
      <c r="F12" s="805"/>
      <c r="G12" s="105" t="s">
        <v>2050</v>
      </c>
      <c r="H12" s="402" t="s">
        <v>47</v>
      </c>
      <c r="I12" s="402">
        <v>20</v>
      </c>
      <c r="J12" s="795"/>
      <c r="K12" s="805"/>
      <c r="L12" s="805"/>
      <c r="M12" s="872"/>
    </row>
    <row r="13" spans="1:15" x14ac:dyDescent="0.25">
      <c r="A13" s="923"/>
      <c r="B13" s="923"/>
      <c r="C13" s="805"/>
      <c r="D13" s="795"/>
      <c r="E13" s="925"/>
      <c r="F13" s="805"/>
      <c r="G13" s="105" t="s">
        <v>2051</v>
      </c>
      <c r="H13" s="402" t="s">
        <v>47</v>
      </c>
      <c r="I13" s="402">
        <v>30</v>
      </c>
      <c r="J13" s="795"/>
      <c r="K13" s="805"/>
      <c r="L13" s="805"/>
      <c r="M13" s="872"/>
    </row>
    <row r="14" spans="1:15" x14ac:dyDescent="0.25">
      <c r="A14" s="923"/>
      <c r="B14" s="923"/>
      <c r="C14" s="805"/>
      <c r="D14" s="795"/>
      <c r="E14" s="925"/>
      <c r="F14" s="805"/>
      <c r="G14" s="105" t="s">
        <v>2052</v>
      </c>
      <c r="H14" s="402" t="s">
        <v>47</v>
      </c>
      <c r="I14" s="402">
        <v>20</v>
      </c>
      <c r="J14" s="796"/>
      <c r="K14" s="805"/>
      <c r="L14" s="805"/>
      <c r="M14" s="872"/>
    </row>
    <row r="15" spans="1:15" x14ac:dyDescent="0.25">
      <c r="A15" s="923" t="s">
        <v>64</v>
      </c>
      <c r="B15" s="923"/>
      <c r="C15" s="805"/>
      <c r="D15" s="795"/>
      <c r="E15" s="927" t="s">
        <v>2053</v>
      </c>
      <c r="F15" s="924" t="s">
        <v>2054</v>
      </c>
      <c r="G15" s="469" t="s">
        <v>1039</v>
      </c>
      <c r="H15" s="412" t="s">
        <v>18</v>
      </c>
      <c r="I15" s="412"/>
      <c r="J15" s="797">
        <v>184019.5</v>
      </c>
      <c r="K15" s="924">
        <v>92000</v>
      </c>
      <c r="L15" s="924">
        <v>80</v>
      </c>
      <c r="M15" s="872"/>
    </row>
    <row r="16" spans="1:15" ht="31.5" x14ac:dyDescent="0.25">
      <c r="A16" s="923"/>
      <c r="B16" s="923"/>
      <c r="C16" s="805"/>
      <c r="D16" s="795"/>
      <c r="E16" s="928"/>
      <c r="F16" s="924"/>
      <c r="G16" s="469" t="s">
        <v>2055</v>
      </c>
      <c r="H16" s="412" t="s">
        <v>18</v>
      </c>
      <c r="I16" s="412"/>
      <c r="J16" s="798"/>
      <c r="K16" s="924"/>
      <c r="L16" s="924"/>
      <c r="M16" s="872"/>
    </row>
    <row r="17" spans="1:13" ht="31.5" x14ac:dyDescent="0.25">
      <c r="A17" s="923"/>
      <c r="B17" s="923"/>
      <c r="C17" s="805"/>
      <c r="D17" s="796"/>
      <c r="E17" s="929"/>
      <c r="F17" s="924"/>
      <c r="G17" s="469" t="s">
        <v>2056</v>
      </c>
      <c r="H17" s="412" t="s">
        <v>18</v>
      </c>
      <c r="I17" s="412"/>
      <c r="J17" s="799"/>
      <c r="K17" s="924"/>
      <c r="L17" s="924"/>
      <c r="M17" s="872"/>
    </row>
    <row r="18" spans="1:13" ht="30.75" customHeight="1" x14ac:dyDescent="0.25">
      <c r="A18" s="934" t="s">
        <v>65</v>
      </c>
      <c r="B18" s="923"/>
      <c r="C18" s="805"/>
      <c r="D18" s="805" t="s">
        <v>2057</v>
      </c>
      <c r="E18" s="794" t="s">
        <v>2058</v>
      </c>
      <c r="F18" s="794" t="s">
        <v>309</v>
      </c>
      <c r="G18" s="439" t="s">
        <v>2059</v>
      </c>
      <c r="H18" s="402" t="s">
        <v>47</v>
      </c>
      <c r="I18" s="402">
        <v>30</v>
      </c>
      <c r="J18" s="794">
        <v>184019.5</v>
      </c>
      <c r="K18" s="794">
        <v>15000</v>
      </c>
      <c r="L18" s="794" t="s">
        <v>2040</v>
      </c>
      <c r="M18" s="872" t="s">
        <v>2183</v>
      </c>
    </row>
    <row r="19" spans="1:13" ht="31.5" x14ac:dyDescent="0.25">
      <c r="A19" s="935"/>
      <c r="B19" s="923"/>
      <c r="C19" s="805"/>
      <c r="D19" s="805"/>
      <c r="E19" s="795"/>
      <c r="F19" s="795"/>
      <c r="G19" s="105" t="s">
        <v>2060</v>
      </c>
      <c r="H19" s="402" t="s">
        <v>47</v>
      </c>
      <c r="I19" s="402">
        <v>20</v>
      </c>
      <c r="J19" s="795"/>
      <c r="K19" s="795"/>
      <c r="L19" s="795"/>
      <c r="M19" s="872"/>
    </row>
    <row r="20" spans="1:13" ht="39" customHeight="1" x14ac:dyDescent="0.25">
      <c r="A20" s="935"/>
      <c r="B20" s="923"/>
      <c r="C20" s="805"/>
      <c r="D20" s="805"/>
      <c r="E20" s="795"/>
      <c r="F20" s="795"/>
      <c r="G20" s="105" t="s">
        <v>2061</v>
      </c>
      <c r="H20" s="402" t="s">
        <v>47</v>
      </c>
      <c r="I20" s="402">
        <v>20</v>
      </c>
      <c r="J20" s="795"/>
      <c r="K20" s="795"/>
      <c r="L20" s="795"/>
      <c r="M20" s="872"/>
    </row>
    <row r="21" spans="1:13" ht="38.25" customHeight="1" x14ac:dyDescent="0.25">
      <c r="A21" s="936"/>
      <c r="B21" s="923"/>
      <c r="C21" s="805"/>
      <c r="D21" s="805"/>
      <c r="E21" s="796"/>
      <c r="F21" s="796"/>
      <c r="G21" s="439" t="s">
        <v>2062</v>
      </c>
      <c r="H21" s="402" t="s">
        <v>47</v>
      </c>
      <c r="I21" s="402">
        <v>30</v>
      </c>
      <c r="J21" s="796"/>
      <c r="K21" s="796"/>
      <c r="L21" s="796"/>
      <c r="M21" s="872"/>
    </row>
    <row r="22" spans="1:13" x14ac:dyDescent="0.25">
      <c r="A22" s="934" t="s">
        <v>66</v>
      </c>
      <c r="B22" s="923"/>
      <c r="C22" s="805"/>
      <c r="D22" s="805"/>
      <c r="E22" s="797" t="s">
        <v>2063</v>
      </c>
      <c r="F22" s="797" t="s">
        <v>331</v>
      </c>
      <c r="G22" s="469" t="s">
        <v>1039</v>
      </c>
      <c r="H22" s="412" t="s">
        <v>18</v>
      </c>
      <c r="I22" s="412"/>
      <c r="J22" s="797" t="s">
        <v>2064</v>
      </c>
      <c r="K22" s="797">
        <v>92100</v>
      </c>
      <c r="L22" s="797">
        <v>80</v>
      </c>
      <c r="M22" s="872"/>
    </row>
    <row r="23" spans="1:13" ht="31.5" x14ac:dyDescent="0.25">
      <c r="A23" s="935"/>
      <c r="B23" s="923"/>
      <c r="C23" s="805"/>
      <c r="D23" s="805"/>
      <c r="E23" s="798"/>
      <c r="F23" s="798"/>
      <c r="G23" s="469" t="s">
        <v>2055</v>
      </c>
      <c r="H23" s="412" t="s">
        <v>18</v>
      </c>
      <c r="I23" s="412"/>
      <c r="J23" s="798"/>
      <c r="K23" s="798"/>
      <c r="L23" s="798"/>
      <c r="M23" s="872"/>
    </row>
    <row r="24" spans="1:13" ht="47.25" x14ac:dyDescent="0.25">
      <c r="A24" s="936"/>
      <c r="B24" s="923"/>
      <c r="C24" s="805"/>
      <c r="D24" s="805"/>
      <c r="E24" s="799"/>
      <c r="F24" s="799"/>
      <c r="G24" s="469" t="s">
        <v>2065</v>
      </c>
      <c r="H24" s="412" t="s">
        <v>18</v>
      </c>
      <c r="I24" s="412"/>
      <c r="J24" s="799"/>
      <c r="K24" s="799"/>
      <c r="L24" s="799"/>
      <c r="M24" s="872"/>
    </row>
    <row r="25" spans="1:13" x14ac:dyDescent="0.25">
      <c r="A25" s="923" t="s">
        <v>67</v>
      </c>
      <c r="B25" s="923"/>
      <c r="C25" s="910" t="s">
        <v>2066</v>
      </c>
      <c r="D25" s="910" t="s">
        <v>2067</v>
      </c>
      <c r="E25" s="910" t="s">
        <v>37</v>
      </c>
      <c r="F25" s="910" t="s">
        <v>33</v>
      </c>
      <c r="G25" s="470" t="s">
        <v>1039</v>
      </c>
      <c r="H25" s="399" t="s">
        <v>18</v>
      </c>
      <c r="I25" s="399"/>
      <c r="J25" s="800" t="s">
        <v>2039</v>
      </c>
      <c r="K25" s="910">
        <v>60000</v>
      </c>
      <c r="L25" s="910" t="s">
        <v>2068</v>
      </c>
      <c r="M25" s="872" t="s">
        <v>2184</v>
      </c>
    </row>
    <row r="26" spans="1:13" ht="204.75" x14ac:dyDescent="0.25">
      <c r="A26" s="923"/>
      <c r="B26" s="923"/>
      <c r="C26" s="910"/>
      <c r="D26" s="910"/>
      <c r="E26" s="910"/>
      <c r="F26" s="910"/>
      <c r="G26" s="471" t="s">
        <v>2069</v>
      </c>
      <c r="H26" s="399" t="s">
        <v>18</v>
      </c>
      <c r="I26" s="399"/>
      <c r="J26" s="801"/>
      <c r="K26" s="910"/>
      <c r="L26" s="910"/>
      <c r="M26" s="872"/>
    </row>
    <row r="27" spans="1:13" ht="37.5" customHeight="1" x14ac:dyDescent="0.25">
      <c r="A27" s="923"/>
      <c r="B27" s="923"/>
      <c r="C27" s="910"/>
      <c r="D27" s="910"/>
      <c r="E27" s="910"/>
      <c r="F27" s="910"/>
      <c r="G27" s="470" t="s">
        <v>2046</v>
      </c>
      <c r="H27" s="399" t="s">
        <v>18</v>
      </c>
      <c r="I27" s="399"/>
      <c r="J27" s="801"/>
      <c r="K27" s="910"/>
      <c r="L27" s="910"/>
      <c r="M27" s="872"/>
    </row>
    <row r="28" spans="1:13" ht="94.5" x14ac:dyDescent="0.25">
      <c r="A28" s="923"/>
      <c r="B28" s="923"/>
      <c r="C28" s="910"/>
      <c r="D28" s="910"/>
      <c r="E28" s="910"/>
      <c r="F28" s="910"/>
      <c r="G28" s="471" t="s">
        <v>2070</v>
      </c>
      <c r="H28" s="399" t="s">
        <v>18</v>
      </c>
      <c r="I28" s="399"/>
      <c r="J28" s="802"/>
      <c r="K28" s="910"/>
      <c r="L28" s="910"/>
      <c r="M28" s="872"/>
    </row>
    <row r="29" spans="1:13" x14ac:dyDescent="0.25">
      <c r="A29" s="934" t="s">
        <v>183</v>
      </c>
      <c r="B29" s="923"/>
      <c r="C29" s="910"/>
      <c r="D29" s="910" t="s">
        <v>2071</v>
      </c>
      <c r="E29" s="930" t="s">
        <v>2072</v>
      </c>
      <c r="F29" s="930" t="s">
        <v>429</v>
      </c>
      <c r="G29" s="472" t="s">
        <v>1039</v>
      </c>
      <c r="H29" s="445" t="s">
        <v>18</v>
      </c>
      <c r="I29" s="446"/>
      <c r="J29" s="933" t="s">
        <v>2073</v>
      </c>
      <c r="K29" s="930">
        <v>74000</v>
      </c>
      <c r="L29" s="930" t="s">
        <v>2074</v>
      </c>
      <c r="M29" s="872"/>
    </row>
    <row r="30" spans="1:13" ht="31.5" x14ac:dyDescent="0.25">
      <c r="A30" s="935"/>
      <c r="B30" s="923"/>
      <c r="C30" s="910"/>
      <c r="D30" s="910"/>
      <c r="E30" s="931"/>
      <c r="F30" s="931"/>
      <c r="G30" s="472" t="s">
        <v>2055</v>
      </c>
      <c r="H30" s="445" t="s">
        <v>18</v>
      </c>
      <c r="I30" s="446"/>
      <c r="J30" s="933"/>
      <c r="K30" s="931"/>
      <c r="L30" s="931"/>
      <c r="M30" s="872"/>
    </row>
    <row r="31" spans="1:13" x14ac:dyDescent="0.25">
      <c r="A31" s="935"/>
      <c r="B31" s="923"/>
      <c r="C31" s="910"/>
      <c r="D31" s="910"/>
      <c r="E31" s="931"/>
      <c r="F31" s="931"/>
      <c r="G31" s="472" t="s">
        <v>2075</v>
      </c>
      <c r="H31" s="445" t="s">
        <v>18</v>
      </c>
      <c r="I31" s="446"/>
      <c r="J31" s="933"/>
      <c r="K31" s="931"/>
      <c r="L31" s="931"/>
      <c r="M31" s="872"/>
    </row>
    <row r="32" spans="1:13" x14ac:dyDescent="0.25">
      <c r="A32" s="935"/>
      <c r="B32" s="923"/>
      <c r="C32" s="910"/>
      <c r="D32" s="910"/>
      <c r="E32" s="931"/>
      <c r="F32" s="931"/>
      <c r="G32" s="472" t="s">
        <v>2076</v>
      </c>
      <c r="H32" s="445" t="s">
        <v>18</v>
      </c>
      <c r="I32" s="446"/>
      <c r="J32" s="933"/>
      <c r="K32" s="931"/>
      <c r="L32" s="931"/>
      <c r="M32" s="872"/>
    </row>
    <row r="33" spans="1:13" ht="78.75" x14ac:dyDescent="0.25">
      <c r="A33" s="936"/>
      <c r="B33" s="923"/>
      <c r="C33" s="910"/>
      <c r="D33" s="910"/>
      <c r="E33" s="932"/>
      <c r="F33" s="932"/>
      <c r="G33" s="472" t="s">
        <v>2077</v>
      </c>
      <c r="H33" s="445" t="s">
        <v>18</v>
      </c>
      <c r="I33" s="446"/>
      <c r="J33" s="933"/>
      <c r="K33" s="932"/>
      <c r="L33" s="932"/>
      <c r="M33" s="872"/>
    </row>
    <row r="34" spans="1:13" x14ac:dyDescent="0.25">
      <c r="A34" s="934" t="s">
        <v>184</v>
      </c>
      <c r="B34" s="923"/>
      <c r="C34" s="910"/>
      <c r="D34" s="910"/>
      <c r="E34" s="800" t="s">
        <v>2078</v>
      </c>
      <c r="F34" s="800" t="s">
        <v>434</v>
      </c>
      <c r="G34" s="470" t="s">
        <v>1039</v>
      </c>
      <c r="H34" s="399" t="s">
        <v>18</v>
      </c>
      <c r="I34" s="444"/>
      <c r="J34" s="800" t="s">
        <v>2039</v>
      </c>
      <c r="K34" s="800">
        <v>48000</v>
      </c>
      <c r="L34" s="800">
        <v>80</v>
      </c>
      <c r="M34" s="872"/>
    </row>
    <row r="35" spans="1:13" x14ac:dyDescent="0.25">
      <c r="A35" s="935"/>
      <c r="B35" s="923"/>
      <c r="C35" s="910"/>
      <c r="D35" s="910"/>
      <c r="E35" s="801"/>
      <c r="F35" s="801"/>
      <c r="G35" s="470" t="s">
        <v>2079</v>
      </c>
      <c r="H35" s="399" t="s">
        <v>18</v>
      </c>
      <c r="I35" s="444"/>
      <c r="J35" s="801"/>
      <c r="K35" s="801"/>
      <c r="L35" s="801"/>
      <c r="M35" s="872"/>
    </row>
    <row r="36" spans="1:13" ht="47.25" x14ac:dyDescent="0.25">
      <c r="A36" s="936"/>
      <c r="B36" s="923"/>
      <c r="C36" s="910"/>
      <c r="D36" s="910"/>
      <c r="E36" s="802"/>
      <c r="F36" s="802"/>
      <c r="G36" s="470" t="s">
        <v>2080</v>
      </c>
      <c r="H36" s="399" t="s">
        <v>18</v>
      </c>
      <c r="I36" s="444"/>
      <c r="J36" s="802"/>
      <c r="K36" s="802"/>
      <c r="L36" s="802"/>
      <c r="M36" s="872"/>
    </row>
  </sheetData>
  <mergeCells count="72">
    <mergeCell ref="M25:M28"/>
    <mergeCell ref="M29:M33"/>
    <mergeCell ref="M34:M36"/>
    <mergeCell ref="A18:A21"/>
    <mergeCell ref="A22:A24"/>
    <mergeCell ref="M22:M24"/>
    <mergeCell ref="F34:F36"/>
    <mergeCell ref="J34:J36"/>
    <mergeCell ref="K34:K36"/>
    <mergeCell ref="L34:L36"/>
    <mergeCell ref="A29:A33"/>
    <mergeCell ref="A34:A36"/>
    <mergeCell ref="K25:K28"/>
    <mergeCell ref="L25:L28"/>
    <mergeCell ref="D29:D36"/>
    <mergeCell ref="E29:E33"/>
    <mergeCell ref="M4:M6"/>
    <mergeCell ref="M7:M10"/>
    <mergeCell ref="M11:M14"/>
    <mergeCell ref="M15:M17"/>
    <mergeCell ref="M18:M21"/>
    <mergeCell ref="J25:J28"/>
    <mergeCell ref="F29:F33"/>
    <mergeCell ref="J29:J33"/>
    <mergeCell ref="K29:K33"/>
    <mergeCell ref="L29:L33"/>
    <mergeCell ref="A25:A28"/>
    <mergeCell ref="C25:C36"/>
    <mergeCell ref="D25:D28"/>
    <mergeCell ref="E25:E28"/>
    <mergeCell ref="F25:F28"/>
    <mergeCell ref="E34:E36"/>
    <mergeCell ref="L18:L21"/>
    <mergeCell ref="E22:E24"/>
    <mergeCell ref="J15:J17"/>
    <mergeCell ref="F22:F24"/>
    <mergeCell ref="J22:J24"/>
    <mergeCell ref="K22:K24"/>
    <mergeCell ref="L22:L24"/>
    <mergeCell ref="D18:D24"/>
    <mergeCell ref="E18:E21"/>
    <mergeCell ref="F18:F21"/>
    <mergeCell ref="J18:J21"/>
    <mergeCell ref="K18:K21"/>
    <mergeCell ref="L11:L14"/>
    <mergeCell ref="A7:A10"/>
    <mergeCell ref="D7:D17"/>
    <mergeCell ref="E7:E10"/>
    <mergeCell ref="F7:F10"/>
    <mergeCell ref="J7:J10"/>
    <mergeCell ref="K7:K10"/>
    <mergeCell ref="A15:A17"/>
    <mergeCell ref="E15:E17"/>
    <mergeCell ref="F15:F17"/>
    <mergeCell ref="K15:K17"/>
    <mergeCell ref="L15:L17"/>
    <mergeCell ref="A1:L1"/>
    <mergeCell ref="A4:A6"/>
    <mergeCell ref="B4:B36"/>
    <mergeCell ref="C4:C24"/>
    <mergeCell ref="D4:D6"/>
    <mergeCell ref="E4:E6"/>
    <mergeCell ref="F4:F6"/>
    <mergeCell ref="J4:J6"/>
    <mergeCell ref="K4:K6"/>
    <mergeCell ref="L4:L6"/>
    <mergeCell ref="L7:L10"/>
    <mergeCell ref="A11:A14"/>
    <mergeCell ref="E11:E14"/>
    <mergeCell ref="F11:F14"/>
    <mergeCell ref="J11:J14"/>
    <mergeCell ref="K11:K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O30"/>
  <sheetViews>
    <sheetView topLeftCell="G1" zoomScaleNormal="100" workbookViewId="0">
      <selection activeCell="O13" sqref="O13"/>
    </sheetView>
  </sheetViews>
  <sheetFormatPr defaultRowHeight="15" x14ac:dyDescent="0.25"/>
  <cols>
    <col min="1" max="1" width="5.140625" style="27" customWidth="1"/>
    <col min="2" max="2" width="19.7109375" style="27" customWidth="1"/>
    <col min="3" max="3" width="29.85546875" style="27" customWidth="1"/>
    <col min="4" max="4" width="34.85546875" style="27" customWidth="1"/>
    <col min="5" max="5" width="22" style="29" customWidth="1"/>
    <col min="6" max="6" width="16.7109375" style="27" customWidth="1"/>
    <col min="7" max="7" width="53.28515625" style="27" customWidth="1"/>
    <col min="8" max="8" width="13.140625" style="29" customWidth="1"/>
    <col min="9" max="9" width="12.5703125" style="29" customWidth="1"/>
    <col min="10" max="10" width="13.7109375" style="29" customWidth="1"/>
    <col min="11" max="11" width="15.5703125" style="29" customWidth="1"/>
    <col min="12" max="12" width="16.42578125" style="29" customWidth="1"/>
    <col min="13" max="13" width="64" style="27" customWidth="1"/>
    <col min="14" max="16384" width="9.140625" style="27"/>
  </cols>
  <sheetData>
    <row r="1" spans="1:15" ht="16.5" customHeight="1" x14ac:dyDescent="0.25">
      <c r="A1" s="804" t="s">
        <v>2348</v>
      </c>
      <c r="B1" s="804"/>
      <c r="C1" s="804"/>
      <c r="D1" s="804"/>
      <c r="E1" s="804"/>
      <c r="F1" s="804"/>
      <c r="G1" s="804"/>
      <c r="H1" s="804"/>
      <c r="I1" s="804"/>
      <c r="J1" s="804"/>
      <c r="K1" s="804"/>
      <c r="L1" s="804"/>
      <c r="N1" s="28"/>
      <c r="O1" s="28"/>
    </row>
    <row r="3" spans="1:15" s="76" customFormat="1" ht="63" x14ac:dyDescent="0.25">
      <c r="A3" s="7" t="s">
        <v>8</v>
      </c>
      <c r="B3" s="7" t="s">
        <v>4</v>
      </c>
      <c r="C3" s="7" t="s">
        <v>3</v>
      </c>
      <c r="D3" s="7" t="s">
        <v>1</v>
      </c>
      <c r="E3" s="7" t="s">
        <v>36</v>
      </c>
      <c r="F3" s="7" t="s">
        <v>2</v>
      </c>
      <c r="G3" s="7" t="s">
        <v>16</v>
      </c>
      <c r="H3" s="7" t="s">
        <v>17</v>
      </c>
      <c r="I3" s="7" t="s">
        <v>6</v>
      </c>
      <c r="J3" s="7" t="s">
        <v>15</v>
      </c>
      <c r="K3" s="7" t="s">
        <v>11</v>
      </c>
      <c r="L3" s="7" t="s">
        <v>14</v>
      </c>
      <c r="M3" s="78" t="s">
        <v>2309</v>
      </c>
    </row>
    <row r="4" spans="1:15" s="10" customFormat="1" ht="47.25" x14ac:dyDescent="0.25">
      <c r="A4" s="803" t="s">
        <v>9</v>
      </c>
      <c r="B4" s="792" t="s">
        <v>218</v>
      </c>
      <c r="C4" s="791" t="s">
        <v>219</v>
      </c>
      <c r="D4" s="791" t="s">
        <v>220</v>
      </c>
      <c r="E4" s="805" t="s">
        <v>37</v>
      </c>
      <c r="F4" s="805" t="s">
        <v>222</v>
      </c>
      <c r="G4" s="105" t="s">
        <v>2350</v>
      </c>
      <c r="H4" s="106" t="s">
        <v>18</v>
      </c>
      <c r="I4" s="106"/>
      <c r="J4" s="794">
        <v>40042</v>
      </c>
      <c r="K4" s="805">
        <v>20000</v>
      </c>
      <c r="L4" s="805">
        <v>95</v>
      </c>
      <c r="M4" s="807" t="s">
        <v>2351</v>
      </c>
    </row>
    <row r="5" spans="1:15" s="10" customFormat="1" ht="36" customHeight="1" x14ac:dyDescent="0.25">
      <c r="A5" s="803"/>
      <c r="B5" s="792"/>
      <c r="C5" s="791"/>
      <c r="D5" s="791"/>
      <c r="E5" s="805"/>
      <c r="F5" s="805"/>
      <c r="G5" s="105" t="s">
        <v>223</v>
      </c>
      <c r="H5" s="106" t="s">
        <v>18</v>
      </c>
      <c r="I5" s="106"/>
      <c r="J5" s="795"/>
      <c r="K5" s="805"/>
      <c r="L5" s="805"/>
      <c r="M5" s="807"/>
    </row>
    <row r="6" spans="1:15" ht="30" customHeight="1" x14ac:dyDescent="0.25">
      <c r="A6" s="792" t="s">
        <v>62</v>
      </c>
      <c r="B6" s="792"/>
      <c r="C6" s="791"/>
      <c r="D6" s="833" t="s">
        <v>224</v>
      </c>
      <c r="E6" s="940" t="s">
        <v>37</v>
      </c>
      <c r="F6" s="940" t="s">
        <v>20</v>
      </c>
      <c r="G6" s="109" t="s">
        <v>225</v>
      </c>
      <c r="H6" s="63" t="s">
        <v>18</v>
      </c>
      <c r="I6" s="63">
        <v>30</v>
      </c>
      <c r="J6" s="943">
        <v>69206</v>
      </c>
      <c r="K6" s="940">
        <v>11535</v>
      </c>
      <c r="L6" s="859">
        <v>80</v>
      </c>
      <c r="M6" s="855" t="s">
        <v>2352</v>
      </c>
    </row>
    <row r="7" spans="1:15" ht="45" x14ac:dyDescent="0.25">
      <c r="A7" s="792"/>
      <c r="B7" s="792"/>
      <c r="C7" s="791"/>
      <c r="D7" s="834"/>
      <c r="E7" s="941"/>
      <c r="F7" s="941"/>
      <c r="G7" s="109" t="s">
        <v>226</v>
      </c>
      <c r="H7" s="63" t="s">
        <v>18</v>
      </c>
      <c r="I7" s="63">
        <v>30</v>
      </c>
      <c r="J7" s="944"/>
      <c r="K7" s="941"/>
      <c r="L7" s="859"/>
      <c r="M7" s="856"/>
    </row>
    <row r="8" spans="1:15" ht="30" x14ac:dyDescent="0.25">
      <c r="A8" s="792"/>
      <c r="B8" s="792"/>
      <c r="C8" s="791"/>
      <c r="D8" s="834"/>
      <c r="E8" s="941"/>
      <c r="F8" s="941"/>
      <c r="G8" s="109" t="s">
        <v>227</v>
      </c>
      <c r="H8" s="63" t="s">
        <v>18</v>
      </c>
      <c r="I8" s="63">
        <v>30</v>
      </c>
      <c r="J8" s="944"/>
      <c r="K8" s="941"/>
      <c r="L8" s="859"/>
      <c r="M8" s="856"/>
    </row>
    <row r="9" spans="1:15" ht="30" x14ac:dyDescent="0.25">
      <c r="A9" s="792"/>
      <c r="B9" s="792"/>
      <c r="C9" s="791"/>
      <c r="D9" s="834"/>
      <c r="E9" s="942"/>
      <c r="F9" s="942"/>
      <c r="G9" s="92" t="s">
        <v>228</v>
      </c>
      <c r="H9" s="63" t="s">
        <v>47</v>
      </c>
      <c r="I9" s="63">
        <v>10</v>
      </c>
      <c r="J9" s="944"/>
      <c r="K9" s="941"/>
      <c r="L9" s="859"/>
      <c r="M9" s="856"/>
    </row>
    <row r="10" spans="1:15" ht="30" x14ac:dyDescent="0.25">
      <c r="A10" s="792" t="s">
        <v>63</v>
      </c>
      <c r="B10" s="792"/>
      <c r="C10" s="791"/>
      <c r="D10" s="853"/>
      <c r="E10" s="940" t="s">
        <v>221</v>
      </c>
      <c r="F10" s="940" t="s">
        <v>20</v>
      </c>
      <c r="G10" s="92" t="s">
        <v>225</v>
      </c>
      <c r="H10" s="63" t="s">
        <v>18</v>
      </c>
      <c r="I10" s="63"/>
      <c r="J10" s="941"/>
      <c r="K10" s="941"/>
      <c r="L10" s="940">
        <v>95</v>
      </c>
      <c r="M10" s="856"/>
    </row>
    <row r="11" spans="1:15" ht="45" x14ac:dyDescent="0.25">
      <c r="A11" s="792"/>
      <c r="B11" s="792"/>
      <c r="C11" s="791"/>
      <c r="D11" s="853"/>
      <c r="E11" s="941"/>
      <c r="F11" s="941"/>
      <c r="G11" s="92" t="s">
        <v>226</v>
      </c>
      <c r="H11" s="63" t="s">
        <v>18</v>
      </c>
      <c r="I11" s="63"/>
      <c r="J11" s="941"/>
      <c r="K11" s="941"/>
      <c r="L11" s="941"/>
      <c r="M11" s="856"/>
    </row>
    <row r="12" spans="1:15" ht="30" x14ac:dyDescent="0.25">
      <c r="A12" s="792"/>
      <c r="B12" s="792"/>
      <c r="C12" s="791"/>
      <c r="D12" s="853"/>
      <c r="E12" s="941"/>
      <c r="F12" s="941"/>
      <c r="G12" s="92" t="s">
        <v>227</v>
      </c>
      <c r="H12" s="63" t="s">
        <v>18</v>
      </c>
      <c r="I12" s="63"/>
      <c r="J12" s="941"/>
      <c r="K12" s="941"/>
      <c r="L12" s="941"/>
      <c r="M12" s="857"/>
    </row>
    <row r="13" spans="1:15" ht="45" x14ac:dyDescent="0.25">
      <c r="A13" s="792" t="s">
        <v>65</v>
      </c>
      <c r="B13" s="792"/>
      <c r="C13" s="791"/>
      <c r="D13" s="793" t="s">
        <v>229</v>
      </c>
      <c r="E13" s="793" t="s">
        <v>37</v>
      </c>
      <c r="F13" s="793" t="s">
        <v>230</v>
      </c>
      <c r="G13" s="107" t="s">
        <v>231</v>
      </c>
      <c r="H13" s="67" t="s">
        <v>18</v>
      </c>
      <c r="I13" s="67"/>
      <c r="J13" s="797">
        <v>29986</v>
      </c>
      <c r="K13" s="793">
        <v>15000</v>
      </c>
      <c r="L13" s="793">
        <v>100</v>
      </c>
      <c r="M13" s="806" t="s">
        <v>2353</v>
      </c>
    </row>
    <row r="14" spans="1:15" ht="30" x14ac:dyDescent="0.25">
      <c r="A14" s="792"/>
      <c r="B14" s="792"/>
      <c r="C14" s="791"/>
      <c r="D14" s="793"/>
      <c r="E14" s="793"/>
      <c r="F14" s="793"/>
      <c r="G14" s="69" t="s">
        <v>232</v>
      </c>
      <c r="H14" s="67" t="s">
        <v>18</v>
      </c>
      <c r="I14" s="67"/>
      <c r="J14" s="798"/>
      <c r="K14" s="793"/>
      <c r="L14" s="793"/>
      <c r="M14" s="806"/>
    </row>
    <row r="15" spans="1:15" ht="60" x14ac:dyDescent="0.25">
      <c r="A15" s="792" t="s">
        <v>66</v>
      </c>
      <c r="B15" s="792"/>
      <c r="C15" s="858" t="s">
        <v>233</v>
      </c>
      <c r="D15" s="790" t="s">
        <v>234</v>
      </c>
      <c r="E15" s="790" t="s">
        <v>37</v>
      </c>
      <c r="F15" s="790" t="s">
        <v>235</v>
      </c>
      <c r="G15" s="110" t="s">
        <v>236</v>
      </c>
      <c r="H15" s="57" t="s">
        <v>18</v>
      </c>
      <c r="I15" s="111">
        <v>20</v>
      </c>
      <c r="J15" s="800">
        <v>299951</v>
      </c>
      <c r="K15" s="790">
        <v>50000</v>
      </c>
      <c r="L15" s="790" t="s">
        <v>140</v>
      </c>
      <c r="M15" s="806" t="s">
        <v>2356</v>
      </c>
    </row>
    <row r="16" spans="1:15" ht="90" x14ac:dyDescent="0.25">
      <c r="A16" s="792"/>
      <c r="B16" s="792"/>
      <c r="C16" s="858"/>
      <c r="D16" s="790"/>
      <c r="E16" s="790"/>
      <c r="F16" s="790"/>
      <c r="G16" s="110" t="s">
        <v>2354</v>
      </c>
      <c r="H16" s="57" t="s">
        <v>18</v>
      </c>
      <c r="I16" s="111">
        <v>10</v>
      </c>
      <c r="J16" s="801"/>
      <c r="K16" s="790"/>
      <c r="L16" s="790"/>
      <c r="M16" s="806"/>
    </row>
    <row r="17" spans="1:13" ht="30" x14ac:dyDescent="0.25">
      <c r="A17" s="792"/>
      <c r="B17" s="792"/>
      <c r="C17" s="858"/>
      <c r="D17" s="790"/>
      <c r="E17" s="790"/>
      <c r="F17" s="790"/>
      <c r="G17" s="110" t="s">
        <v>2355</v>
      </c>
      <c r="H17" s="57" t="s">
        <v>47</v>
      </c>
      <c r="I17" s="111">
        <v>20</v>
      </c>
      <c r="J17" s="801"/>
      <c r="K17" s="790"/>
      <c r="L17" s="790"/>
      <c r="M17" s="806"/>
    </row>
    <row r="18" spans="1:13" x14ac:dyDescent="0.25">
      <c r="A18" s="792"/>
      <c r="B18" s="792"/>
      <c r="C18" s="858"/>
      <c r="D18" s="790"/>
      <c r="E18" s="790"/>
      <c r="F18" s="790"/>
      <c r="G18" s="110" t="s">
        <v>237</v>
      </c>
      <c r="H18" s="57" t="s">
        <v>47</v>
      </c>
      <c r="I18" s="57">
        <v>25</v>
      </c>
      <c r="J18" s="801"/>
      <c r="K18" s="790"/>
      <c r="L18" s="790"/>
      <c r="M18" s="806"/>
    </row>
    <row r="19" spans="1:13" ht="45" x14ac:dyDescent="0.25">
      <c r="A19" s="792"/>
      <c r="B19" s="792"/>
      <c r="C19" s="858"/>
      <c r="D19" s="790"/>
      <c r="E19" s="790"/>
      <c r="F19" s="790"/>
      <c r="G19" s="110" t="s">
        <v>238</v>
      </c>
      <c r="H19" s="57" t="s">
        <v>47</v>
      </c>
      <c r="I19" s="57">
        <v>25</v>
      </c>
      <c r="J19" s="802"/>
      <c r="K19" s="790"/>
      <c r="L19" s="790"/>
      <c r="M19" s="806"/>
    </row>
    <row r="20" spans="1:13" ht="30" x14ac:dyDescent="0.25">
      <c r="A20" s="54"/>
      <c r="B20" s="792"/>
      <c r="C20" s="858"/>
      <c r="D20" s="937" t="s">
        <v>239</v>
      </c>
      <c r="E20" s="937" t="s">
        <v>37</v>
      </c>
      <c r="F20" s="937" t="s">
        <v>30</v>
      </c>
      <c r="G20" s="52" t="s">
        <v>2357</v>
      </c>
      <c r="H20" s="58" t="s">
        <v>18</v>
      </c>
      <c r="I20" s="58">
        <v>20</v>
      </c>
      <c r="J20" s="930">
        <v>70028</v>
      </c>
      <c r="K20" s="937">
        <v>7000</v>
      </c>
      <c r="L20" s="937">
        <v>80</v>
      </c>
      <c r="M20" s="806" t="s">
        <v>2362</v>
      </c>
    </row>
    <row r="21" spans="1:13" ht="30" x14ac:dyDescent="0.25">
      <c r="A21" s="54"/>
      <c r="B21" s="792"/>
      <c r="C21" s="858"/>
      <c r="D21" s="938"/>
      <c r="E21" s="938"/>
      <c r="F21" s="938"/>
      <c r="G21" s="112" t="s">
        <v>2358</v>
      </c>
      <c r="H21" s="58" t="s">
        <v>18</v>
      </c>
      <c r="I21" s="58">
        <v>25</v>
      </c>
      <c r="J21" s="853"/>
      <c r="K21" s="938"/>
      <c r="L21" s="938"/>
      <c r="M21" s="806"/>
    </row>
    <row r="22" spans="1:13" x14ac:dyDescent="0.25">
      <c r="A22" s="54"/>
      <c r="B22" s="792"/>
      <c r="C22" s="858"/>
      <c r="D22" s="938"/>
      <c r="E22" s="938"/>
      <c r="F22" s="938"/>
      <c r="G22" s="112" t="s">
        <v>2359</v>
      </c>
      <c r="H22" s="58" t="s">
        <v>47</v>
      </c>
      <c r="I22" s="58">
        <v>20</v>
      </c>
      <c r="J22" s="853"/>
      <c r="K22" s="938"/>
      <c r="L22" s="938"/>
      <c r="M22" s="806"/>
    </row>
    <row r="23" spans="1:13" ht="45" x14ac:dyDescent="0.25">
      <c r="A23" s="54"/>
      <c r="B23" s="792"/>
      <c r="C23" s="858"/>
      <c r="D23" s="938"/>
      <c r="E23" s="938"/>
      <c r="F23" s="938"/>
      <c r="G23" s="112" t="s">
        <v>2360</v>
      </c>
      <c r="H23" s="58" t="s">
        <v>47</v>
      </c>
      <c r="I23" s="58">
        <v>25</v>
      </c>
      <c r="J23" s="853"/>
      <c r="K23" s="938"/>
      <c r="L23" s="938"/>
      <c r="M23" s="806"/>
    </row>
    <row r="24" spans="1:13" ht="30" x14ac:dyDescent="0.25">
      <c r="A24" s="54"/>
      <c r="B24" s="792"/>
      <c r="C24" s="858"/>
      <c r="D24" s="938"/>
      <c r="E24" s="939"/>
      <c r="F24" s="939"/>
      <c r="G24" s="52" t="s">
        <v>2361</v>
      </c>
      <c r="H24" s="58" t="s">
        <v>47</v>
      </c>
      <c r="I24" s="58">
        <v>10</v>
      </c>
      <c r="J24" s="853"/>
      <c r="K24" s="938"/>
      <c r="L24" s="939"/>
      <c r="M24" s="806"/>
    </row>
    <row r="25" spans="1:13" ht="30" x14ac:dyDescent="0.25">
      <c r="A25" s="54"/>
      <c r="B25" s="792"/>
      <c r="C25" s="858"/>
      <c r="D25" s="938"/>
      <c r="E25" s="840" t="s">
        <v>37</v>
      </c>
      <c r="F25" s="840" t="s">
        <v>30</v>
      </c>
      <c r="G25" s="23" t="s">
        <v>2357</v>
      </c>
      <c r="H25" s="57" t="s">
        <v>18</v>
      </c>
      <c r="I25" s="57"/>
      <c r="J25" s="853"/>
      <c r="K25" s="938"/>
      <c r="L25" s="840">
        <v>95</v>
      </c>
      <c r="M25" s="806" t="s">
        <v>2363</v>
      </c>
    </row>
    <row r="26" spans="1:13" ht="30" x14ac:dyDescent="0.25">
      <c r="A26" s="54"/>
      <c r="B26" s="792"/>
      <c r="C26" s="858"/>
      <c r="D26" s="939"/>
      <c r="E26" s="842"/>
      <c r="F26" s="842"/>
      <c r="G26" s="110" t="s">
        <v>2358</v>
      </c>
      <c r="H26" s="57" t="s">
        <v>18</v>
      </c>
      <c r="I26" s="57"/>
      <c r="J26" s="854"/>
      <c r="K26" s="939"/>
      <c r="L26" s="842"/>
      <c r="M26" s="806"/>
    </row>
    <row r="27" spans="1:13" ht="45" x14ac:dyDescent="0.25">
      <c r="A27" s="54"/>
      <c r="B27" s="792"/>
      <c r="C27" s="858"/>
      <c r="D27" s="937" t="s">
        <v>240</v>
      </c>
      <c r="E27" s="937" t="s">
        <v>37</v>
      </c>
      <c r="F27" s="937" t="s">
        <v>33</v>
      </c>
      <c r="G27" s="52" t="s">
        <v>241</v>
      </c>
      <c r="H27" s="58" t="s">
        <v>18</v>
      </c>
      <c r="I27" s="58"/>
      <c r="J27" s="930">
        <v>284958</v>
      </c>
      <c r="K27" s="937">
        <v>95000</v>
      </c>
      <c r="L27" s="937">
        <v>80</v>
      </c>
      <c r="M27" s="806"/>
    </row>
    <row r="28" spans="1:13" x14ac:dyDescent="0.25">
      <c r="A28" s="54"/>
      <c r="B28" s="792"/>
      <c r="C28" s="858"/>
      <c r="D28" s="854"/>
      <c r="E28" s="854"/>
      <c r="F28" s="939"/>
      <c r="G28" s="52" t="s">
        <v>242</v>
      </c>
      <c r="H28" s="58" t="s">
        <v>18</v>
      </c>
      <c r="I28" s="58"/>
      <c r="J28" s="854"/>
      <c r="K28" s="854"/>
      <c r="L28" s="854"/>
      <c r="M28" s="806"/>
    </row>
    <row r="29" spans="1:13" ht="45" x14ac:dyDescent="0.25">
      <c r="A29" s="792" t="s">
        <v>67</v>
      </c>
      <c r="B29" s="792"/>
      <c r="C29" s="858"/>
      <c r="D29" s="790" t="s">
        <v>2364</v>
      </c>
      <c r="E29" s="790" t="s">
        <v>37</v>
      </c>
      <c r="F29" s="790" t="s">
        <v>35</v>
      </c>
      <c r="G29" s="23" t="s">
        <v>244</v>
      </c>
      <c r="H29" s="57" t="s">
        <v>18</v>
      </c>
      <c r="I29" s="32"/>
      <c r="J29" s="910">
        <v>120035</v>
      </c>
      <c r="K29" s="790">
        <v>60000</v>
      </c>
      <c r="L29" s="790">
        <v>80</v>
      </c>
      <c r="M29" s="806" t="s">
        <v>2365</v>
      </c>
    </row>
    <row r="30" spans="1:13" ht="30" x14ac:dyDescent="0.25">
      <c r="A30" s="792"/>
      <c r="B30" s="792"/>
      <c r="C30" s="858"/>
      <c r="D30" s="790"/>
      <c r="E30" s="790"/>
      <c r="F30" s="790"/>
      <c r="G30" s="23" t="s">
        <v>245</v>
      </c>
      <c r="H30" s="57" t="s">
        <v>18</v>
      </c>
      <c r="I30" s="32"/>
      <c r="J30" s="910"/>
      <c r="K30" s="790"/>
      <c r="L30" s="790"/>
      <c r="M30" s="806"/>
    </row>
  </sheetData>
  <mergeCells count="66">
    <mergeCell ref="A1:L1"/>
    <mergeCell ref="A4:A5"/>
    <mergeCell ref="B4:B30"/>
    <mergeCell ref="C4:C14"/>
    <mergeCell ref="D4:D5"/>
    <mergeCell ref="E4:E5"/>
    <mergeCell ref="F4:F5"/>
    <mergeCell ref="J4:J5"/>
    <mergeCell ref="K4:K5"/>
    <mergeCell ref="L4:L5"/>
    <mergeCell ref="L6:L9"/>
    <mergeCell ref="A10:A12"/>
    <mergeCell ref="E10:E12"/>
    <mergeCell ref="F10:F12"/>
    <mergeCell ref="L10:L12"/>
    <mergeCell ref="A6:A9"/>
    <mergeCell ref="D6:D12"/>
    <mergeCell ref="E6:E9"/>
    <mergeCell ref="F6:F9"/>
    <mergeCell ref="J6:J12"/>
    <mergeCell ref="K6:K12"/>
    <mergeCell ref="K13:K14"/>
    <mergeCell ref="L13:L14"/>
    <mergeCell ref="A15:A19"/>
    <mergeCell ref="C15:C30"/>
    <mergeCell ref="D15:D19"/>
    <mergeCell ref="E15:E19"/>
    <mergeCell ref="F15:F19"/>
    <mergeCell ref="J15:J19"/>
    <mergeCell ref="K15:K19"/>
    <mergeCell ref="L15:L19"/>
    <mergeCell ref="A13:A14"/>
    <mergeCell ref="D13:D14"/>
    <mergeCell ref="E13:E14"/>
    <mergeCell ref="F13:F14"/>
    <mergeCell ref="J13:J14"/>
    <mergeCell ref="L27:L28"/>
    <mergeCell ref="F27:F28"/>
    <mergeCell ref="J27:J28"/>
    <mergeCell ref="K27:K28"/>
    <mergeCell ref="D20:D26"/>
    <mergeCell ref="E20:E24"/>
    <mergeCell ref="F20:F24"/>
    <mergeCell ref="J20:J26"/>
    <mergeCell ref="K20:K26"/>
    <mergeCell ref="M4:M5"/>
    <mergeCell ref="M13:M14"/>
    <mergeCell ref="M15:M19"/>
    <mergeCell ref="L29:L30"/>
    <mergeCell ref="A29:A30"/>
    <mergeCell ref="D29:D30"/>
    <mergeCell ref="E29:E30"/>
    <mergeCell ref="F29:F30"/>
    <mergeCell ref="J29:J30"/>
    <mergeCell ref="K29:K30"/>
    <mergeCell ref="L20:L24"/>
    <mergeCell ref="E25:E26"/>
    <mergeCell ref="F25:F26"/>
    <mergeCell ref="L25:L26"/>
    <mergeCell ref="D27:D28"/>
    <mergeCell ref="E27:E28"/>
    <mergeCell ref="M20:M24"/>
    <mergeCell ref="M25:M26"/>
    <mergeCell ref="M27:M28"/>
    <mergeCell ref="M29:M30"/>
    <mergeCell ref="M6:M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O64"/>
  <sheetViews>
    <sheetView workbookViewId="0">
      <selection activeCell="M4" sqref="M4:M17"/>
    </sheetView>
  </sheetViews>
  <sheetFormatPr defaultColWidth="9.140625" defaultRowHeight="15" x14ac:dyDescent="0.25"/>
  <cols>
    <col min="1" max="1" width="3.7109375" style="27" customWidth="1"/>
    <col min="2" max="2" width="9.7109375" style="27" customWidth="1"/>
    <col min="3" max="3" width="15.7109375" style="27" customWidth="1"/>
    <col min="4" max="4" width="17.140625" style="27" customWidth="1"/>
    <col min="5" max="5" width="22" style="29" customWidth="1"/>
    <col min="6" max="6" width="16.7109375" style="27" customWidth="1"/>
    <col min="7" max="7" width="53.28515625" style="27" customWidth="1"/>
    <col min="8" max="8" width="13.140625" style="132" customWidth="1"/>
    <col min="9" max="9" width="12.5703125" style="29" customWidth="1"/>
    <col min="10" max="10" width="13.7109375" style="29" customWidth="1"/>
    <col min="11" max="11" width="15.5703125" style="29" customWidth="1"/>
    <col min="12" max="12" width="16.42578125" style="29" customWidth="1"/>
    <col min="13" max="13" width="45.5703125" style="27" customWidth="1"/>
    <col min="14" max="16384" width="9.140625" style="27"/>
  </cols>
  <sheetData>
    <row r="1" spans="1:15" ht="15" customHeight="1" x14ac:dyDescent="0.25">
      <c r="A1" s="804" t="s">
        <v>2366</v>
      </c>
      <c r="B1" s="804"/>
      <c r="C1" s="804"/>
      <c r="D1" s="804"/>
      <c r="E1" s="804"/>
      <c r="F1" s="804"/>
      <c r="G1" s="804"/>
      <c r="H1" s="804"/>
      <c r="I1" s="804"/>
      <c r="J1" s="804"/>
      <c r="K1" s="804"/>
      <c r="L1" s="804"/>
      <c r="N1" s="28"/>
      <c r="O1" s="28"/>
    </row>
    <row r="3" spans="1:15" s="76" customFormat="1" ht="63" x14ac:dyDescent="0.25">
      <c r="A3" s="7" t="s">
        <v>8</v>
      </c>
      <c r="B3" s="7" t="s">
        <v>4</v>
      </c>
      <c r="C3" s="12" t="s">
        <v>3</v>
      </c>
      <c r="D3" s="12" t="s">
        <v>1</v>
      </c>
      <c r="E3" s="12" t="s">
        <v>36</v>
      </c>
      <c r="F3" s="12" t="s">
        <v>2</v>
      </c>
      <c r="G3" s="12" t="s">
        <v>16</v>
      </c>
      <c r="H3" s="133" t="s">
        <v>17</v>
      </c>
      <c r="I3" s="12" t="s">
        <v>6</v>
      </c>
      <c r="J3" s="12" t="s">
        <v>15</v>
      </c>
      <c r="K3" s="12" t="s">
        <v>11</v>
      </c>
      <c r="L3" s="12" t="s">
        <v>14</v>
      </c>
      <c r="M3" s="78" t="s">
        <v>2309</v>
      </c>
    </row>
    <row r="4" spans="1:15" s="10" customFormat="1" ht="44.25" x14ac:dyDescent="0.25">
      <c r="A4" s="803" t="s">
        <v>9</v>
      </c>
      <c r="B4" s="792" t="s">
        <v>246</v>
      </c>
      <c r="C4" s="833" t="s">
        <v>247</v>
      </c>
      <c r="D4" s="791" t="s">
        <v>59</v>
      </c>
      <c r="E4" s="791" t="s">
        <v>248</v>
      </c>
      <c r="F4" s="791" t="s">
        <v>249</v>
      </c>
      <c r="G4" s="129" t="s">
        <v>2367</v>
      </c>
      <c r="H4" s="18" t="s">
        <v>18</v>
      </c>
      <c r="I4" s="116">
        <v>25</v>
      </c>
      <c r="J4" s="871">
        <v>390860</v>
      </c>
      <c r="K4" s="954">
        <v>55837</v>
      </c>
      <c r="L4" s="791" t="s">
        <v>250</v>
      </c>
      <c r="M4" s="807" t="s">
        <v>2398</v>
      </c>
    </row>
    <row r="5" spans="1:15" s="10" customFormat="1" ht="30" x14ac:dyDescent="0.25">
      <c r="A5" s="803"/>
      <c r="B5" s="792"/>
      <c r="C5" s="834"/>
      <c r="D5" s="791"/>
      <c r="E5" s="791"/>
      <c r="F5" s="791"/>
      <c r="G5" s="90" t="s">
        <v>2372</v>
      </c>
      <c r="H5" s="945" t="s">
        <v>47</v>
      </c>
      <c r="I5" s="53">
        <v>25</v>
      </c>
      <c r="J5" s="961"/>
      <c r="K5" s="954"/>
      <c r="L5" s="791"/>
      <c r="M5" s="807"/>
    </row>
    <row r="6" spans="1:15" s="10" customFormat="1" ht="30" x14ac:dyDescent="0.25">
      <c r="A6" s="803"/>
      <c r="B6" s="792"/>
      <c r="C6" s="834"/>
      <c r="D6" s="791"/>
      <c r="E6" s="791"/>
      <c r="F6" s="791"/>
      <c r="G6" s="90" t="s">
        <v>2373</v>
      </c>
      <c r="H6" s="945"/>
      <c r="I6" s="53">
        <v>20</v>
      </c>
      <c r="J6" s="961"/>
      <c r="K6" s="954"/>
      <c r="L6" s="791"/>
      <c r="M6" s="807"/>
    </row>
    <row r="7" spans="1:15" s="10" customFormat="1" ht="30" x14ac:dyDescent="0.25">
      <c r="A7" s="803"/>
      <c r="B7" s="792"/>
      <c r="C7" s="834"/>
      <c r="D7" s="791"/>
      <c r="E7" s="791"/>
      <c r="F7" s="791"/>
      <c r="G7" s="90" t="s">
        <v>2374</v>
      </c>
      <c r="H7" s="945"/>
      <c r="I7" s="53">
        <v>15</v>
      </c>
      <c r="J7" s="961"/>
      <c r="K7" s="954"/>
      <c r="L7" s="791"/>
      <c r="M7" s="807"/>
    </row>
    <row r="8" spans="1:15" s="10" customFormat="1" ht="58.5" x14ac:dyDescent="0.25">
      <c r="A8" s="803"/>
      <c r="B8" s="792"/>
      <c r="C8" s="834"/>
      <c r="D8" s="791"/>
      <c r="E8" s="791"/>
      <c r="F8" s="791"/>
      <c r="G8" s="137" t="s">
        <v>2375</v>
      </c>
      <c r="H8" s="18" t="s">
        <v>18</v>
      </c>
      <c r="I8" s="116">
        <v>25</v>
      </c>
      <c r="J8" s="961"/>
      <c r="K8" s="954"/>
      <c r="L8" s="791"/>
      <c r="M8" s="807"/>
    </row>
    <row r="9" spans="1:15" s="10" customFormat="1" ht="15.75" x14ac:dyDescent="0.25">
      <c r="A9" s="803"/>
      <c r="B9" s="792"/>
      <c r="C9" s="834"/>
      <c r="D9" s="791"/>
      <c r="E9" s="791"/>
      <c r="F9" s="791"/>
      <c r="G9" s="136" t="s">
        <v>2376</v>
      </c>
      <c r="H9" s="945" t="s">
        <v>47</v>
      </c>
      <c r="I9" s="53">
        <v>25</v>
      </c>
      <c r="J9" s="961"/>
      <c r="K9" s="954"/>
      <c r="L9" s="791"/>
      <c r="M9" s="807"/>
    </row>
    <row r="10" spans="1:15" s="10" customFormat="1" ht="15.75" x14ac:dyDescent="0.25">
      <c r="A10" s="803"/>
      <c r="B10" s="792"/>
      <c r="C10" s="834"/>
      <c r="D10" s="791"/>
      <c r="E10" s="791"/>
      <c r="F10" s="791"/>
      <c r="G10" s="136" t="s">
        <v>2377</v>
      </c>
      <c r="H10" s="945"/>
      <c r="I10" s="15">
        <v>20</v>
      </c>
      <c r="J10" s="961"/>
      <c r="K10" s="954"/>
      <c r="L10" s="791"/>
      <c r="M10" s="807"/>
    </row>
    <row r="11" spans="1:15" s="10" customFormat="1" ht="15.75" x14ac:dyDescent="0.25">
      <c r="A11" s="803"/>
      <c r="B11" s="792"/>
      <c r="C11" s="834"/>
      <c r="D11" s="791"/>
      <c r="E11" s="791"/>
      <c r="F11" s="791"/>
      <c r="G11" s="136" t="s">
        <v>2378</v>
      </c>
      <c r="H11" s="945"/>
      <c r="I11" s="15">
        <v>20</v>
      </c>
      <c r="J11" s="961"/>
      <c r="K11" s="954"/>
      <c r="L11" s="791"/>
      <c r="M11" s="807"/>
    </row>
    <row r="12" spans="1:15" s="10" customFormat="1" ht="44.25" x14ac:dyDescent="0.25">
      <c r="A12" s="803"/>
      <c r="B12" s="792"/>
      <c r="C12" s="834"/>
      <c r="D12" s="791"/>
      <c r="E12" s="791"/>
      <c r="F12" s="791"/>
      <c r="G12" s="129" t="s">
        <v>2368</v>
      </c>
      <c r="H12" s="18" t="s">
        <v>18</v>
      </c>
      <c r="I12" s="116">
        <v>20</v>
      </c>
      <c r="J12" s="961"/>
      <c r="K12" s="954"/>
      <c r="L12" s="791"/>
      <c r="M12" s="807"/>
    </row>
    <row r="13" spans="1:15" s="10" customFormat="1" ht="15.75" x14ac:dyDescent="0.25">
      <c r="A13" s="803"/>
      <c r="B13" s="792"/>
      <c r="C13" s="834"/>
      <c r="D13" s="791"/>
      <c r="E13" s="791"/>
      <c r="F13" s="791"/>
      <c r="G13" s="136" t="s">
        <v>2379</v>
      </c>
      <c r="H13" s="945" t="s">
        <v>47</v>
      </c>
      <c r="I13" s="53">
        <v>20</v>
      </c>
      <c r="J13" s="961"/>
      <c r="K13" s="954"/>
      <c r="L13" s="791"/>
      <c r="M13" s="807"/>
    </row>
    <row r="14" spans="1:15" s="10" customFormat="1" ht="15.75" x14ac:dyDescent="0.25">
      <c r="A14" s="803"/>
      <c r="B14" s="792"/>
      <c r="C14" s="834"/>
      <c r="D14" s="791"/>
      <c r="E14" s="791"/>
      <c r="F14" s="791"/>
      <c r="G14" s="136" t="s">
        <v>2380</v>
      </c>
      <c r="H14" s="945"/>
      <c r="I14" s="53">
        <v>18</v>
      </c>
      <c r="J14" s="961"/>
      <c r="K14" s="954"/>
      <c r="L14" s="791"/>
      <c r="M14" s="807"/>
    </row>
    <row r="15" spans="1:15" s="10" customFormat="1" ht="30" x14ac:dyDescent="0.25">
      <c r="A15" s="803"/>
      <c r="B15" s="792"/>
      <c r="C15" s="834"/>
      <c r="D15" s="791"/>
      <c r="E15" s="791"/>
      <c r="F15" s="791"/>
      <c r="G15" s="136" t="s">
        <v>2381</v>
      </c>
      <c r="H15" s="945"/>
      <c r="I15" s="53">
        <v>15</v>
      </c>
      <c r="J15" s="961"/>
      <c r="K15" s="954"/>
      <c r="L15" s="791"/>
      <c r="M15" s="807"/>
    </row>
    <row r="16" spans="1:15" s="10" customFormat="1" ht="42.75" x14ac:dyDescent="0.25">
      <c r="A16" s="803"/>
      <c r="B16" s="792"/>
      <c r="C16" s="834"/>
      <c r="D16" s="791"/>
      <c r="E16" s="791"/>
      <c r="F16" s="791"/>
      <c r="G16" s="130" t="s">
        <v>251</v>
      </c>
      <c r="H16" s="18" t="s">
        <v>47</v>
      </c>
      <c r="I16" s="53">
        <v>15</v>
      </c>
      <c r="J16" s="961"/>
      <c r="K16" s="954"/>
      <c r="L16" s="791"/>
      <c r="M16" s="807"/>
    </row>
    <row r="17" spans="1:13" s="10" customFormat="1" ht="15.75" x14ac:dyDescent="0.25">
      <c r="A17" s="803"/>
      <c r="B17" s="792"/>
      <c r="C17" s="834"/>
      <c r="D17" s="791"/>
      <c r="E17" s="791"/>
      <c r="F17" s="791"/>
      <c r="G17" s="97" t="s">
        <v>252</v>
      </c>
      <c r="H17" s="18" t="s">
        <v>47</v>
      </c>
      <c r="I17" s="53">
        <v>15</v>
      </c>
      <c r="J17" s="953"/>
      <c r="K17" s="954"/>
      <c r="L17" s="791"/>
      <c r="M17" s="807"/>
    </row>
    <row r="18" spans="1:13" ht="44.25" x14ac:dyDescent="0.25">
      <c r="A18" s="792" t="s">
        <v>62</v>
      </c>
      <c r="B18" s="792"/>
      <c r="C18" s="834"/>
      <c r="D18" s="793" t="s">
        <v>56</v>
      </c>
      <c r="E18" s="793" t="s">
        <v>253</v>
      </c>
      <c r="F18" s="793" t="s">
        <v>254</v>
      </c>
      <c r="G18" s="121" t="s">
        <v>2367</v>
      </c>
      <c r="H18" s="138" t="s">
        <v>18</v>
      </c>
      <c r="I18" s="126">
        <v>25</v>
      </c>
      <c r="J18" s="958">
        <v>390860</v>
      </c>
      <c r="K18" s="962">
        <v>48858</v>
      </c>
      <c r="L18" s="793" t="s">
        <v>250</v>
      </c>
      <c r="M18" s="806" t="s">
        <v>2387</v>
      </c>
    </row>
    <row r="19" spans="1:13" ht="30" x14ac:dyDescent="0.25">
      <c r="A19" s="792"/>
      <c r="B19" s="792"/>
      <c r="C19" s="834"/>
      <c r="D19" s="793"/>
      <c r="E19" s="793"/>
      <c r="F19" s="793"/>
      <c r="G19" s="122" t="s">
        <v>2382</v>
      </c>
      <c r="H19" s="946" t="s">
        <v>47</v>
      </c>
      <c r="I19" s="67">
        <v>25</v>
      </c>
      <c r="J19" s="959"/>
      <c r="K19" s="962"/>
      <c r="L19" s="793"/>
      <c r="M19" s="806"/>
    </row>
    <row r="20" spans="1:13" ht="30" x14ac:dyDescent="0.25">
      <c r="A20" s="792"/>
      <c r="B20" s="792"/>
      <c r="C20" s="834"/>
      <c r="D20" s="793"/>
      <c r="E20" s="793"/>
      <c r="F20" s="793"/>
      <c r="G20" s="122" t="s">
        <v>2383</v>
      </c>
      <c r="H20" s="947"/>
      <c r="I20" s="67">
        <v>20</v>
      </c>
      <c r="J20" s="959"/>
      <c r="K20" s="962"/>
      <c r="L20" s="793"/>
      <c r="M20" s="806"/>
    </row>
    <row r="21" spans="1:13" ht="30" x14ac:dyDescent="0.25">
      <c r="A21" s="792"/>
      <c r="B21" s="792"/>
      <c r="C21" s="834"/>
      <c r="D21" s="793"/>
      <c r="E21" s="793"/>
      <c r="F21" s="793"/>
      <c r="G21" s="122" t="s">
        <v>2374</v>
      </c>
      <c r="H21" s="948"/>
      <c r="I21" s="67">
        <v>15</v>
      </c>
      <c r="J21" s="959"/>
      <c r="K21" s="962"/>
      <c r="L21" s="793"/>
      <c r="M21" s="806"/>
    </row>
    <row r="22" spans="1:13" ht="58.5" x14ac:dyDescent="0.25">
      <c r="A22" s="792"/>
      <c r="B22" s="792"/>
      <c r="C22" s="834"/>
      <c r="D22" s="793"/>
      <c r="E22" s="793"/>
      <c r="F22" s="793"/>
      <c r="G22" s="140" t="s">
        <v>2375</v>
      </c>
      <c r="H22" s="134" t="s">
        <v>18</v>
      </c>
      <c r="I22" s="126">
        <v>25</v>
      </c>
      <c r="J22" s="959"/>
      <c r="K22" s="962"/>
      <c r="L22" s="793"/>
      <c r="M22" s="806"/>
    </row>
    <row r="23" spans="1:13" x14ac:dyDescent="0.25">
      <c r="A23" s="792"/>
      <c r="B23" s="792"/>
      <c r="C23" s="834"/>
      <c r="D23" s="793"/>
      <c r="E23" s="793"/>
      <c r="F23" s="793"/>
      <c r="G23" s="141" t="s">
        <v>2376</v>
      </c>
      <c r="H23" s="946" t="s">
        <v>47</v>
      </c>
      <c r="I23" s="67">
        <v>25</v>
      </c>
      <c r="J23" s="959"/>
      <c r="K23" s="962"/>
      <c r="L23" s="793"/>
      <c r="M23" s="806"/>
    </row>
    <row r="24" spans="1:13" x14ac:dyDescent="0.25">
      <c r="A24" s="792"/>
      <c r="B24" s="792"/>
      <c r="C24" s="834"/>
      <c r="D24" s="793"/>
      <c r="E24" s="793"/>
      <c r="F24" s="793"/>
      <c r="G24" s="141" t="s">
        <v>2377</v>
      </c>
      <c r="H24" s="947"/>
      <c r="I24" s="142">
        <v>20</v>
      </c>
      <c r="J24" s="959"/>
      <c r="K24" s="962"/>
      <c r="L24" s="793"/>
      <c r="M24" s="806"/>
    </row>
    <row r="25" spans="1:13" x14ac:dyDescent="0.25">
      <c r="A25" s="792"/>
      <c r="B25" s="792"/>
      <c r="C25" s="834"/>
      <c r="D25" s="793"/>
      <c r="E25" s="793"/>
      <c r="F25" s="793"/>
      <c r="G25" s="141" t="s">
        <v>2378</v>
      </c>
      <c r="H25" s="948"/>
      <c r="I25" s="142">
        <v>20</v>
      </c>
      <c r="J25" s="959"/>
      <c r="K25" s="962"/>
      <c r="L25" s="793"/>
      <c r="M25" s="806"/>
    </row>
    <row r="26" spans="1:13" ht="44.25" x14ac:dyDescent="0.25">
      <c r="A26" s="792"/>
      <c r="B26" s="792"/>
      <c r="C26" s="834"/>
      <c r="D26" s="793"/>
      <c r="E26" s="793"/>
      <c r="F26" s="793"/>
      <c r="G26" s="121" t="s">
        <v>2368</v>
      </c>
      <c r="H26" s="139" t="s">
        <v>18</v>
      </c>
      <c r="I26" s="127">
        <v>20</v>
      </c>
      <c r="J26" s="959"/>
      <c r="K26" s="962"/>
      <c r="L26" s="793"/>
      <c r="M26" s="806"/>
    </row>
    <row r="27" spans="1:13" x14ac:dyDescent="0.25">
      <c r="A27" s="792"/>
      <c r="B27" s="792"/>
      <c r="C27" s="834"/>
      <c r="D27" s="793"/>
      <c r="E27" s="793"/>
      <c r="F27" s="793"/>
      <c r="G27" s="123" t="s">
        <v>2379</v>
      </c>
      <c r="H27" s="947" t="s">
        <v>47</v>
      </c>
      <c r="I27" s="67">
        <v>20</v>
      </c>
      <c r="J27" s="959"/>
      <c r="K27" s="962"/>
      <c r="L27" s="793"/>
      <c r="M27" s="806"/>
    </row>
    <row r="28" spans="1:13" x14ac:dyDescent="0.25">
      <c r="A28" s="792"/>
      <c r="B28" s="792"/>
      <c r="C28" s="834"/>
      <c r="D28" s="793"/>
      <c r="E28" s="793"/>
      <c r="F28" s="793"/>
      <c r="G28" s="123" t="s">
        <v>2380</v>
      </c>
      <c r="H28" s="947"/>
      <c r="I28" s="67">
        <v>18</v>
      </c>
      <c r="J28" s="959"/>
      <c r="K28" s="962"/>
      <c r="L28" s="793"/>
      <c r="M28" s="806"/>
    </row>
    <row r="29" spans="1:13" ht="30" x14ac:dyDescent="0.25">
      <c r="A29" s="792"/>
      <c r="B29" s="792"/>
      <c r="C29" s="834"/>
      <c r="D29" s="793"/>
      <c r="E29" s="793"/>
      <c r="F29" s="793"/>
      <c r="G29" s="123" t="s">
        <v>2381</v>
      </c>
      <c r="H29" s="948"/>
      <c r="I29" s="67">
        <v>15</v>
      </c>
      <c r="J29" s="959"/>
      <c r="K29" s="962"/>
      <c r="L29" s="793"/>
      <c r="M29" s="806"/>
    </row>
    <row r="30" spans="1:13" ht="44.25" x14ac:dyDescent="0.25">
      <c r="A30" s="792"/>
      <c r="B30" s="792"/>
      <c r="C30" s="834"/>
      <c r="D30" s="793"/>
      <c r="E30" s="793"/>
      <c r="F30" s="793"/>
      <c r="G30" s="124" t="s">
        <v>2386</v>
      </c>
      <c r="H30" s="946" t="s">
        <v>47</v>
      </c>
      <c r="I30" s="126">
        <v>15</v>
      </c>
      <c r="J30" s="959"/>
      <c r="K30" s="962"/>
      <c r="L30" s="793"/>
      <c r="M30" s="806"/>
    </row>
    <row r="31" spans="1:13" x14ac:dyDescent="0.25">
      <c r="A31" s="792"/>
      <c r="B31" s="792"/>
      <c r="C31" s="834"/>
      <c r="D31" s="793"/>
      <c r="E31" s="793"/>
      <c r="F31" s="793"/>
      <c r="G31" s="141" t="s">
        <v>2384</v>
      </c>
      <c r="H31" s="947"/>
      <c r="I31" s="67">
        <v>15</v>
      </c>
      <c r="J31" s="959"/>
      <c r="K31" s="962"/>
      <c r="L31" s="793"/>
      <c r="M31" s="806"/>
    </row>
    <row r="32" spans="1:13" x14ac:dyDescent="0.25">
      <c r="A32" s="792"/>
      <c r="B32" s="792"/>
      <c r="C32" s="834"/>
      <c r="D32" s="793"/>
      <c r="E32" s="793"/>
      <c r="F32" s="793"/>
      <c r="G32" s="141" t="s">
        <v>2385</v>
      </c>
      <c r="H32" s="948"/>
      <c r="I32" s="67">
        <v>10</v>
      </c>
      <c r="J32" s="959"/>
      <c r="K32" s="962"/>
      <c r="L32" s="793"/>
      <c r="M32" s="806"/>
    </row>
    <row r="33" spans="1:13" x14ac:dyDescent="0.25">
      <c r="A33" s="792"/>
      <c r="B33" s="792"/>
      <c r="C33" s="834"/>
      <c r="D33" s="793"/>
      <c r="E33" s="793"/>
      <c r="F33" s="793"/>
      <c r="G33" s="125" t="s">
        <v>252</v>
      </c>
      <c r="H33" s="134" t="s">
        <v>47</v>
      </c>
      <c r="I33" s="67">
        <v>15</v>
      </c>
      <c r="J33" s="960"/>
      <c r="K33" s="962"/>
      <c r="L33" s="793"/>
      <c r="M33" s="806"/>
    </row>
    <row r="34" spans="1:13" ht="31.15" customHeight="1" x14ac:dyDescent="0.25">
      <c r="A34" s="792" t="s">
        <v>63</v>
      </c>
      <c r="B34" s="792"/>
      <c r="C34" s="834"/>
      <c r="D34" s="791" t="s">
        <v>255</v>
      </c>
      <c r="E34" s="833" t="s">
        <v>256</v>
      </c>
      <c r="F34" s="833" t="s">
        <v>257</v>
      </c>
      <c r="G34" s="97" t="s">
        <v>258</v>
      </c>
      <c r="H34" s="21" t="s">
        <v>18</v>
      </c>
      <c r="I34" s="53" t="s">
        <v>189</v>
      </c>
      <c r="J34" s="954">
        <v>100000</v>
      </c>
      <c r="K34" s="954">
        <v>25000</v>
      </c>
      <c r="L34" s="791">
        <v>80</v>
      </c>
      <c r="M34" s="806" t="s">
        <v>2388</v>
      </c>
    </row>
    <row r="35" spans="1:13" ht="26.45" customHeight="1" x14ac:dyDescent="0.25">
      <c r="A35" s="792"/>
      <c r="B35" s="792"/>
      <c r="C35" s="834"/>
      <c r="D35" s="791"/>
      <c r="E35" s="834"/>
      <c r="F35" s="834"/>
      <c r="G35" s="97" t="s">
        <v>259</v>
      </c>
      <c r="H35" s="18" t="s">
        <v>18</v>
      </c>
      <c r="I35" s="53" t="s">
        <v>189</v>
      </c>
      <c r="J35" s="954"/>
      <c r="K35" s="954"/>
      <c r="L35" s="791"/>
      <c r="M35" s="806"/>
    </row>
    <row r="36" spans="1:13" ht="42.75" x14ac:dyDescent="0.25">
      <c r="A36" s="792" t="s">
        <v>64</v>
      </c>
      <c r="B36" s="792"/>
      <c r="C36" s="834"/>
      <c r="D36" s="791"/>
      <c r="E36" s="879" t="s">
        <v>260</v>
      </c>
      <c r="F36" s="834"/>
      <c r="G36" s="120" t="s">
        <v>261</v>
      </c>
      <c r="H36" s="134" t="s">
        <v>18</v>
      </c>
      <c r="I36" s="67" t="s">
        <v>189</v>
      </c>
      <c r="J36" s="962">
        <v>76019</v>
      </c>
      <c r="K36" s="962">
        <v>38010</v>
      </c>
      <c r="L36" s="793">
        <v>80</v>
      </c>
      <c r="M36" s="806" t="s">
        <v>2389</v>
      </c>
    </row>
    <row r="37" spans="1:13" ht="28.5" x14ac:dyDescent="0.25">
      <c r="A37" s="792"/>
      <c r="B37" s="792"/>
      <c r="C37" s="834"/>
      <c r="D37" s="791"/>
      <c r="E37" s="877"/>
      <c r="F37" s="834"/>
      <c r="G37" s="120" t="s">
        <v>262</v>
      </c>
      <c r="H37" s="134" t="s">
        <v>18</v>
      </c>
      <c r="I37" s="67" t="s">
        <v>189</v>
      </c>
      <c r="J37" s="962"/>
      <c r="K37" s="962"/>
      <c r="L37" s="793"/>
      <c r="M37" s="806"/>
    </row>
    <row r="38" spans="1:13" ht="28.9" customHeight="1" x14ac:dyDescent="0.25">
      <c r="A38" s="792" t="s">
        <v>65</v>
      </c>
      <c r="B38" s="792"/>
      <c r="C38" s="834"/>
      <c r="D38" s="833" t="s">
        <v>263</v>
      </c>
      <c r="E38" s="833" t="s">
        <v>264</v>
      </c>
      <c r="F38" s="833" t="s">
        <v>265</v>
      </c>
      <c r="G38" s="22" t="s">
        <v>2369</v>
      </c>
      <c r="H38" s="955" t="s">
        <v>266</v>
      </c>
      <c r="I38" s="116">
        <v>30</v>
      </c>
      <c r="J38" s="871">
        <v>322566</v>
      </c>
      <c r="K38" s="954">
        <v>161283</v>
      </c>
      <c r="L38" s="791">
        <v>80</v>
      </c>
      <c r="M38" s="806" t="s">
        <v>2397</v>
      </c>
    </row>
    <row r="39" spans="1:13" ht="30" x14ac:dyDescent="0.25">
      <c r="A39" s="792"/>
      <c r="B39" s="792"/>
      <c r="C39" s="834"/>
      <c r="D39" s="834"/>
      <c r="E39" s="834"/>
      <c r="F39" s="834"/>
      <c r="G39" s="90" t="s">
        <v>2390</v>
      </c>
      <c r="H39" s="956"/>
      <c r="I39" s="53">
        <v>30</v>
      </c>
      <c r="J39" s="961"/>
      <c r="K39" s="954"/>
      <c r="L39" s="791"/>
      <c r="M39" s="806"/>
    </row>
    <row r="40" spans="1:13" ht="30" x14ac:dyDescent="0.25">
      <c r="A40" s="792"/>
      <c r="B40" s="792"/>
      <c r="C40" s="834"/>
      <c r="D40" s="834"/>
      <c r="E40" s="834"/>
      <c r="F40" s="834"/>
      <c r="G40" s="90" t="s">
        <v>2391</v>
      </c>
      <c r="H40" s="957"/>
      <c r="I40" s="53">
        <v>25</v>
      </c>
      <c r="J40" s="961"/>
      <c r="K40" s="954"/>
      <c r="L40" s="791"/>
      <c r="M40" s="806"/>
    </row>
    <row r="41" spans="1:13" ht="29.25" x14ac:dyDescent="0.25">
      <c r="A41" s="792"/>
      <c r="B41" s="792"/>
      <c r="C41" s="834"/>
      <c r="D41" s="834"/>
      <c r="E41" s="834"/>
      <c r="F41" s="834"/>
      <c r="G41" s="143" t="s">
        <v>2396</v>
      </c>
      <c r="H41" s="955" t="s">
        <v>266</v>
      </c>
      <c r="I41" s="116">
        <v>25</v>
      </c>
      <c r="J41" s="961"/>
      <c r="K41" s="954"/>
      <c r="L41" s="791"/>
      <c r="M41" s="806"/>
    </row>
    <row r="42" spans="1:13" x14ac:dyDescent="0.25">
      <c r="A42" s="792"/>
      <c r="B42" s="792"/>
      <c r="C42" s="834"/>
      <c r="D42" s="834"/>
      <c r="E42" s="834"/>
      <c r="F42" s="834"/>
      <c r="G42" s="136" t="s">
        <v>2392</v>
      </c>
      <c r="H42" s="956"/>
      <c r="I42" s="53">
        <v>25</v>
      </c>
      <c r="J42" s="961"/>
      <c r="K42" s="954"/>
      <c r="L42" s="791"/>
      <c r="M42" s="806"/>
    </row>
    <row r="43" spans="1:13" x14ac:dyDescent="0.25">
      <c r="A43" s="792"/>
      <c r="B43" s="792"/>
      <c r="C43" s="834"/>
      <c r="D43" s="834"/>
      <c r="E43" s="834"/>
      <c r="F43" s="834"/>
      <c r="G43" s="136" t="s">
        <v>2393</v>
      </c>
      <c r="H43" s="957"/>
      <c r="I43" s="53">
        <v>20</v>
      </c>
      <c r="J43" s="961"/>
      <c r="K43" s="954"/>
      <c r="L43" s="791"/>
      <c r="M43" s="806"/>
    </row>
    <row r="44" spans="1:13" ht="30" x14ac:dyDescent="0.25">
      <c r="A44" s="792"/>
      <c r="B44" s="792"/>
      <c r="C44" s="834"/>
      <c r="D44" s="834"/>
      <c r="E44" s="791"/>
      <c r="F44" s="834"/>
      <c r="G44" s="22" t="s">
        <v>2370</v>
      </c>
      <c r="H44" s="955" t="s">
        <v>266</v>
      </c>
      <c r="I44" s="116">
        <v>25</v>
      </c>
      <c r="J44" s="961"/>
      <c r="K44" s="954"/>
      <c r="L44" s="791"/>
      <c r="M44" s="806"/>
    </row>
    <row r="45" spans="1:13" ht="30" x14ac:dyDescent="0.25">
      <c r="A45" s="792"/>
      <c r="B45" s="792"/>
      <c r="C45" s="834"/>
      <c r="D45" s="834"/>
      <c r="E45" s="835"/>
      <c r="F45" s="834"/>
      <c r="G45" s="90" t="s">
        <v>2394</v>
      </c>
      <c r="H45" s="956"/>
      <c r="I45" s="53">
        <v>25</v>
      </c>
      <c r="J45" s="961"/>
      <c r="K45" s="954"/>
      <c r="L45" s="791"/>
      <c r="M45" s="806"/>
    </row>
    <row r="46" spans="1:13" ht="30" x14ac:dyDescent="0.25">
      <c r="A46" s="792"/>
      <c r="B46" s="792"/>
      <c r="C46" s="834"/>
      <c r="D46" s="834"/>
      <c r="E46" s="835"/>
      <c r="F46" s="834"/>
      <c r="G46" s="90" t="s">
        <v>2395</v>
      </c>
      <c r="H46" s="957"/>
      <c r="I46" s="53">
        <v>20</v>
      </c>
      <c r="J46" s="961"/>
      <c r="K46" s="954"/>
      <c r="L46" s="791"/>
      <c r="M46" s="806"/>
    </row>
    <row r="47" spans="1:13" ht="30" x14ac:dyDescent="0.25">
      <c r="A47" s="792"/>
      <c r="B47" s="792"/>
      <c r="C47" s="834"/>
      <c r="D47" s="834"/>
      <c r="E47" s="835"/>
      <c r="F47" s="834"/>
      <c r="G47" s="117" t="s">
        <v>267</v>
      </c>
      <c r="H47" s="18" t="s">
        <v>266</v>
      </c>
      <c r="I47" s="53">
        <v>20</v>
      </c>
      <c r="J47" s="953"/>
      <c r="K47" s="954"/>
      <c r="L47" s="791"/>
      <c r="M47" s="806"/>
    </row>
    <row r="48" spans="1:13" ht="30.6" customHeight="1" x14ac:dyDescent="0.25">
      <c r="A48" s="54"/>
      <c r="B48" s="792"/>
      <c r="C48" s="834"/>
      <c r="D48" s="834"/>
      <c r="E48" s="833" t="s">
        <v>268</v>
      </c>
      <c r="F48" s="834"/>
      <c r="G48" s="118" t="s">
        <v>2371</v>
      </c>
      <c r="H48" s="946" t="s">
        <v>266</v>
      </c>
      <c r="I48" s="879">
        <v>30</v>
      </c>
      <c r="J48" s="958">
        <v>195328</v>
      </c>
      <c r="K48" s="958">
        <v>48832</v>
      </c>
      <c r="L48" s="879">
        <v>80</v>
      </c>
      <c r="M48" s="806"/>
    </row>
    <row r="49" spans="1:13" ht="30" x14ac:dyDescent="0.25">
      <c r="A49" s="54"/>
      <c r="B49" s="792"/>
      <c r="C49" s="834"/>
      <c r="D49" s="834"/>
      <c r="E49" s="834"/>
      <c r="F49" s="834"/>
      <c r="G49" s="119" t="s">
        <v>269</v>
      </c>
      <c r="H49" s="947"/>
      <c r="I49" s="877"/>
      <c r="J49" s="959"/>
      <c r="K49" s="959"/>
      <c r="L49" s="877"/>
      <c r="M49" s="806"/>
    </row>
    <row r="50" spans="1:13" ht="30" x14ac:dyDescent="0.25">
      <c r="A50" s="54"/>
      <c r="B50" s="792"/>
      <c r="C50" s="834"/>
      <c r="D50" s="834"/>
      <c r="E50" s="834"/>
      <c r="F50" s="834"/>
      <c r="G50" s="119" t="s">
        <v>270</v>
      </c>
      <c r="H50" s="948"/>
      <c r="I50" s="878"/>
      <c r="J50" s="959"/>
      <c r="K50" s="959"/>
      <c r="L50" s="877"/>
      <c r="M50" s="806"/>
    </row>
    <row r="51" spans="1:13" ht="30" x14ac:dyDescent="0.25">
      <c r="A51" s="54"/>
      <c r="B51" s="792"/>
      <c r="C51" s="834"/>
      <c r="D51" s="834"/>
      <c r="E51" s="834"/>
      <c r="F51" s="834"/>
      <c r="G51" s="118" t="s">
        <v>271</v>
      </c>
      <c r="H51" s="134" t="s">
        <v>266</v>
      </c>
      <c r="I51" s="67">
        <v>25</v>
      </c>
      <c r="J51" s="959"/>
      <c r="K51" s="959"/>
      <c r="L51" s="877"/>
      <c r="M51" s="806"/>
    </row>
    <row r="52" spans="1:13" ht="29.25" x14ac:dyDescent="0.25">
      <c r="A52" s="54"/>
      <c r="B52" s="792"/>
      <c r="C52" s="834"/>
      <c r="D52" s="834"/>
      <c r="E52" s="834"/>
      <c r="F52" s="834"/>
      <c r="G52" s="144" t="s">
        <v>2399</v>
      </c>
      <c r="H52" s="946" t="s">
        <v>266</v>
      </c>
      <c r="I52" s="879">
        <v>25</v>
      </c>
      <c r="J52" s="959"/>
      <c r="K52" s="959"/>
      <c r="L52" s="877"/>
      <c r="M52" s="806"/>
    </row>
    <row r="53" spans="1:13" ht="18.600000000000001" customHeight="1" x14ac:dyDescent="0.25">
      <c r="A53" s="54"/>
      <c r="B53" s="792"/>
      <c r="C53" s="834"/>
      <c r="D53" s="834"/>
      <c r="E53" s="834"/>
      <c r="F53" s="834"/>
      <c r="G53" s="145" t="s">
        <v>272</v>
      </c>
      <c r="H53" s="947"/>
      <c r="I53" s="877"/>
      <c r="J53" s="959"/>
      <c r="K53" s="959"/>
      <c r="L53" s="877"/>
      <c r="M53" s="806"/>
    </row>
    <row r="54" spans="1:13" ht="18.600000000000001" customHeight="1" x14ac:dyDescent="0.25">
      <c r="A54" s="54"/>
      <c r="B54" s="792"/>
      <c r="C54" s="834"/>
      <c r="D54" s="834"/>
      <c r="E54" s="834"/>
      <c r="F54" s="834"/>
      <c r="G54" s="145" t="s">
        <v>273</v>
      </c>
      <c r="H54" s="948"/>
      <c r="I54" s="878"/>
      <c r="J54" s="959"/>
      <c r="K54" s="959"/>
      <c r="L54" s="877"/>
      <c r="M54" s="806"/>
    </row>
    <row r="55" spans="1:13" ht="30" x14ac:dyDescent="0.25">
      <c r="A55" s="54"/>
      <c r="B55" s="792"/>
      <c r="C55" s="834"/>
      <c r="D55" s="835"/>
      <c r="E55" s="835"/>
      <c r="F55" s="835"/>
      <c r="G55" s="118" t="s">
        <v>267</v>
      </c>
      <c r="H55" s="134" t="s">
        <v>266</v>
      </c>
      <c r="I55" s="67">
        <v>20</v>
      </c>
      <c r="J55" s="960"/>
      <c r="K55" s="960"/>
      <c r="L55" s="878"/>
      <c r="M55" s="806"/>
    </row>
    <row r="56" spans="1:13" ht="38.450000000000003" customHeight="1" x14ac:dyDescent="0.25">
      <c r="A56" s="54"/>
      <c r="B56" s="792"/>
      <c r="C56" s="834"/>
      <c r="D56" s="833" t="s">
        <v>274</v>
      </c>
      <c r="E56" s="833" t="s">
        <v>37</v>
      </c>
      <c r="F56" s="833" t="s">
        <v>50</v>
      </c>
      <c r="G56" s="97" t="s">
        <v>275</v>
      </c>
      <c r="H56" s="18" t="s">
        <v>18</v>
      </c>
      <c r="I56" s="53" t="s">
        <v>189</v>
      </c>
      <c r="J56" s="871">
        <v>234556</v>
      </c>
      <c r="K56" s="871">
        <v>78185</v>
      </c>
      <c r="L56" s="833">
        <v>80</v>
      </c>
      <c r="M56" s="806"/>
    </row>
    <row r="57" spans="1:13" ht="36" customHeight="1" x14ac:dyDescent="0.25">
      <c r="A57" s="54"/>
      <c r="B57" s="792"/>
      <c r="C57" s="835"/>
      <c r="D57" s="835"/>
      <c r="E57" s="835"/>
      <c r="F57" s="835"/>
      <c r="G57" s="97" t="s">
        <v>276</v>
      </c>
      <c r="H57" s="18" t="s">
        <v>18</v>
      </c>
      <c r="I57" s="53" t="s">
        <v>189</v>
      </c>
      <c r="J57" s="953"/>
      <c r="K57" s="953"/>
      <c r="L57" s="835"/>
      <c r="M57" s="806"/>
    </row>
    <row r="58" spans="1:13" ht="47.45" customHeight="1" x14ac:dyDescent="0.25">
      <c r="A58" s="792" t="s">
        <v>66</v>
      </c>
      <c r="B58" s="792"/>
      <c r="C58" s="840" t="s">
        <v>277</v>
      </c>
      <c r="D58" s="937" t="s">
        <v>278</v>
      </c>
      <c r="E58" s="937" t="s">
        <v>37</v>
      </c>
      <c r="F58" s="937" t="s">
        <v>230</v>
      </c>
      <c r="G58" s="131" t="s">
        <v>279</v>
      </c>
      <c r="H58" s="135" t="s">
        <v>18</v>
      </c>
      <c r="I58" s="58" t="s">
        <v>189</v>
      </c>
      <c r="J58" s="951">
        <v>9756</v>
      </c>
      <c r="K58" s="951">
        <v>1951</v>
      </c>
      <c r="L58" s="937">
        <v>80</v>
      </c>
      <c r="M58" s="806" t="s">
        <v>2400</v>
      </c>
    </row>
    <row r="59" spans="1:13" ht="67.5" customHeight="1" x14ac:dyDescent="0.25">
      <c r="A59" s="792"/>
      <c r="B59" s="792"/>
      <c r="C59" s="841"/>
      <c r="D59" s="939"/>
      <c r="E59" s="939"/>
      <c r="F59" s="939"/>
      <c r="G59" s="146" t="s">
        <v>280</v>
      </c>
      <c r="H59" s="135" t="s">
        <v>18</v>
      </c>
      <c r="I59" s="58" t="s">
        <v>189</v>
      </c>
      <c r="J59" s="952"/>
      <c r="K59" s="952"/>
      <c r="L59" s="939"/>
      <c r="M59" s="806"/>
    </row>
    <row r="60" spans="1:13" ht="24" customHeight="1" x14ac:dyDescent="0.25">
      <c r="A60" s="792"/>
      <c r="B60" s="792"/>
      <c r="C60" s="841"/>
      <c r="D60" s="840" t="s">
        <v>281</v>
      </c>
      <c r="E60" s="840" t="s">
        <v>37</v>
      </c>
      <c r="F60" s="840" t="s">
        <v>282</v>
      </c>
      <c r="G60" s="147" t="s">
        <v>283</v>
      </c>
      <c r="H60" s="33" t="s">
        <v>18</v>
      </c>
      <c r="I60" s="57" t="s">
        <v>189</v>
      </c>
      <c r="J60" s="949">
        <v>136791</v>
      </c>
      <c r="K60" s="949">
        <v>9771</v>
      </c>
      <c r="L60" s="840">
        <v>80</v>
      </c>
      <c r="M60" s="806" t="s">
        <v>2401</v>
      </c>
    </row>
    <row r="61" spans="1:13" ht="21" customHeight="1" x14ac:dyDescent="0.25">
      <c r="A61" s="54"/>
      <c r="B61" s="792"/>
      <c r="C61" s="841"/>
      <c r="D61" s="842"/>
      <c r="E61" s="842"/>
      <c r="F61" s="842"/>
      <c r="G61" s="114" t="s">
        <v>284</v>
      </c>
      <c r="H61" s="33" t="s">
        <v>18</v>
      </c>
      <c r="I61" s="57" t="s">
        <v>189</v>
      </c>
      <c r="J61" s="950"/>
      <c r="K61" s="950"/>
      <c r="L61" s="842"/>
      <c r="M61" s="806"/>
    </row>
    <row r="62" spans="1:13" ht="55.9" customHeight="1" x14ac:dyDescent="0.25">
      <c r="A62" s="54"/>
      <c r="B62" s="792"/>
      <c r="C62" s="841"/>
      <c r="D62" s="858" t="s">
        <v>285</v>
      </c>
      <c r="E62" s="858" t="s">
        <v>37</v>
      </c>
      <c r="F62" s="858" t="s">
        <v>10</v>
      </c>
      <c r="G62" s="131" t="s">
        <v>286</v>
      </c>
      <c r="H62" s="135" t="s">
        <v>18</v>
      </c>
      <c r="I62" s="58" t="s">
        <v>189</v>
      </c>
      <c r="J62" s="951">
        <v>175816</v>
      </c>
      <c r="K62" s="951">
        <v>29303</v>
      </c>
      <c r="L62" s="937">
        <v>80</v>
      </c>
      <c r="M62" s="806"/>
    </row>
    <row r="63" spans="1:13" ht="49.9" customHeight="1" x14ac:dyDescent="0.25">
      <c r="A63" s="54"/>
      <c r="B63" s="792"/>
      <c r="C63" s="841"/>
      <c r="D63" s="858"/>
      <c r="E63" s="858"/>
      <c r="F63" s="858"/>
      <c r="G63" s="131" t="s">
        <v>287</v>
      </c>
      <c r="H63" s="135" t="s">
        <v>18</v>
      </c>
      <c r="I63" s="58" t="s">
        <v>189</v>
      </c>
      <c r="J63" s="952"/>
      <c r="K63" s="952"/>
      <c r="L63" s="939"/>
      <c r="M63" s="806"/>
    </row>
    <row r="64" spans="1:13" x14ac:dyDescent="0.25">
      <c r="J64" s="115"/>
    </row>
  </sheetData>
  <mergeCells count="90">
    <mergeCell ref="F18:F33"/>
    <mergeCell ref="A1:L1"/>
    <mergeCell ref="A4:A17"/>
    <mergeCell ref="B4:B63"/>
    <mergeCell ref="C4:C57"/>
    <mergeCell ref="D4:D17"/>
    <mergeCell ref="E4:E17"/>
    <mergeCell ref="F4:F17"/>
    <mergeCell ref="J4:J17"/>
    <mergeCell ref="K4:K17"/>
    <mergeCell ref="L4:L17"/>
    <mergeCell ref="J18:J33"/>
    <mergeCell ref="K18:K33"/>
    <mergeCell ref="L18:L33"/>
    <mergeCell ref="H30:H32"/>
    <mergeCell ref="H27:H29"/>
    <mergeCell ref="L34:L35"/>
    <mergeCell ref="A36:A37"/>
    <mergeCell ref="E36:E37"/>
    <mergeCell ref="J36:J37"/>
    <mergeCell ref="K36:K37"/>
    <mergeCell ref="L36:L37"/>
    <mergeCell ref="A34:A35"/>
    <mergeCell ref="D34:D37"/>
    <mergeCell ref="E34:E35"/>
    <mergeCell ref="F34:F37"/>
    <mergeCell ref="J34:J35"/>
    <mergeCell ref="K34:K35"/>
    <mergeCell ref="A18:A33"/>
    <mergeCell ref="D18:D33"/>
    <mergeCell ref="E18:E33"/>
    <mergeCell ref="A38:A47"/>
    <mergeCell ref="D38:D55"/>
    <mergeCell ref="E38:E47"/>
    <mergeCell ref="F38:F55"/>
    <mergeCell ref="H38:H40"/>
    <mergeCell ref="E48:E55"/>
    <mergeCell ref="H48:H50"/>
    <mergeCell ref="J38:J47"/>
    <mergeCell ref="K38:K47"/>
    <mergeCell ref="L38:L47"/>
    <mergeCell ref="H41:H43"/>
    <mergeCell ref="H44:H46"/>
    <mergeCell ref="J48:J55"/>
    <mergeCell ref="K48:K55"/>
    <mergeCell ref="L48:L55"/>
    <mergeCell ref="H52:H54"/>
    <mergeCell ref="I52:I54"/>
    <mergeCell ref="I48:I50"/>
    <mergeCell ref="L56:L57"/>
    <mergeCell ref="A58:A60"/>
    <mergeCell ref="C58:C63"/>
    <mergeCell ref="D58:D59"/>
    <mergeCell ref="E58:E59"/>
    <mergeCell ref="F58:F59"/>
    <mergeCell ref="J58:J59"/>
    <mergeCell ref="K58:K59"/>
    <mergeCell ref="L58:L59"/>
    <mergeCell ref="D60:D61"/>
    <mergeCell ref="D56:D57"/>
    <mergeCell ref="E56:E57"/>
    <mergeCell ref="F56:F57"/>
    <mergeCell ref="J56:J57"/>
    <mergeCell ref="K56:K57"/>
    <mergeCell ref="D62:D63"/>
    <mergeCell ref="E62:E63"/>
    <mergeCell ref="F62:F63"/>
    <mergeCell ref="J62:J63"/>
    <mergeCell ref="K62:K63"/>
    <mergeCell ref="L62:L63"/>
    <mergeCell ref="E60:E61"/>
    <mergeCell ref="F60:F61"/>
    <mergeCell ref="J60:J61"/>
    <mergeCell ref="K60:K61"/>
    <mergeCell ref="L60:L61"/>
    <mergeCell ref="M4:M17"/>
    <mergeCell ref="M18:M33"/>
    <mergeCell ref="M34:M35"/>
    <mergeCell ref="M36:M37"/>
    <mergeCell ref="M38:M47"/>
    <mergeCell ref="M48:M55"/>
    <mergeCell ref="M56:M57"/>
    <mergeCell ref="M58:M59"/>
    <mergeCell ref="M60:M61"/>
    <mergeCell ref="M62:M63"/>
    <mergeCell ref="H5:H7"/>
    <mergeCell ref="H9:H11"/>
    <mergeCell ref="H13:H15"/>
    <mergeCell ref="H19:H21"/>
    <mergeCell ref="H23:H25"/>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A1:M98"/>
  <sheetViews>
    <sheetView topLeftCell="A37" zoomScale="80" zoomScaleNormal="80" workbookViewId="0">
      <selection activeCell="M3" sqref="M3"/>
    </sheetView>
  </sheetViews>
  <sheetFormatPr defaultRowHeight="15" x14ac:dyDescent="0.25"/>
  <cols>
    <col min="1" max="1" width="5.28515625" style="184" customWidth="1"/>
    <col min="2" max="2" width="24" style="184" customWidth="1"/>
    <col min="3" max="3" width="22.85546875" style="184" customWidth="1"/>
    <col min="4" max="4" width="27" style="184" customWidth="1"/>
    <col min="5" max="5" width="13.28515625" style="184" customWidth="1"/>
    <col min="6" max="6" width="21.7109375" style="184" customWidth="1"/>
    <col min="7" max="7" width="70" style="184" customWidth="1"/>
    <col min="8" max="8" width="18.5703125" style="184" customWidth="1"/>
    <col min="9" max="9" width="9.140625" style="184"/>
    <col min="10" max="10" width="20.5703125" style="184" customWidth="1"/>
    <col min="11" max="11" width="16.7109375" style="184" customWidth="1"/>
    <col min="12" max="12" width="24.28515625" style="184" customWidth="1"/>
    <col min="13" max="13" width="47.42578125" style="192" customWidth="1"/>
    <col min="14" max="16384" width="9.140625" style="148"/>
  </cols>
  <sheetData>
    <row r="1" spans="1:13" s="27" customFormat="1" ht="15" customHeight="1" x14ac:dyDescent="0.25">
      <c r="A1" s="804" t="s">
        <v>2475</v>
      </c>
      <c r="B1" s="804"/>
      <c r="C1" s="804"/>
      <c r="D1" s="804"/>
      <c r="E1" s="804"/>
      <c r="F1" s="804"/>
      <c r="G1" s="804"/>
      <c r="H1" s="804"/>
      <c r="I1" s="804"/>
      <c r="J1" s="804"/>
      <c r="K1" s="804"/>
      <c r="L1" s="804"/>
      <c r="M1" s="192"/>
    </row>
    <row r="2" spans="1:13" s="27" customFormat="1" x14ac:dyDescent="0.25">
      <c r="M2" s="192"/>
    </row>
    <row r="3" spans="1:13" s="88" customFormat="1" ht="31.5" x14ac:dyDescent="0.25">
      <c r="A3" s="34" t="s">
        <v>8</v>
      </c>
      <c r="B3" s="34" t="s">
        <v>4</v>
      </c>
      <c r="C3" s="34" t="s">
        <v>3</v>
      </c>
      <c r="D3" s="34" t="s">
        <v>1</v>
      </c>
      <c r="E3" s="34" t="s">
        <v>36</v>
      </c>
      <c r="F3" s="34" t="s">
        <v>2</v>
      </c>
      <c r="G3" s="34" t="s">
        <v>16</v>
      </c>
      <c r="H3" s="34" t="s">
        <v>17</v>
      </c>
      <c r="I3" s="34" t="s">
        <v>6</v>
      </c>
      <c r="J3" s="34" t="s">
        <v>15</v>
      </c>
      <c r="K3" s="34" t="s">
        <v>11</v>
      </c>
      <c r="L3" s="34" t="s">
        <v>14</v>
      </c>
      <c r="M3" s="193" t="s">
        <v>2309</v>
      </c>
    </row>
    <row r="4" spans="1:13" ht="29.25" x14ac:dyDescent="0.25">
      <c r="A4" s="792">
        <v>1</v>
      </c>
      <c r="B4" s="792" t="s">
        <v>450</v>
      </c>
      <c r="C4" s="833" t="s">
        <v>240</v>
      </c>
      <c r="D4" s="791" t="s">
        <v>451</v>
      </c>
      <c r="E4" s="969"/>
      <c r="F4" s="791" t="s">
        <v>452</v>
      </c>
      <c r="G4" s="149" t="s">
        <v>453</v>
      </c>
      <c r="H4" s="19" t="s">
        <v>18</v>
      </c>
      <c r="I4" s="19"/>
      <c r="J4" s="791">
        <v>168832.4</v>
      </c>
      <c r="K4" s="791">
        <v>22000</v>
      </c>
      <c r="L4" s="791">
        <v>80</v>
      </c>
      <c r="M4" s="806" t="s">
        <v>2477</v>
      </c>
    </row>
    <row r="5" spans="1:13" x14ac:dyDescent="0.25">
      <c r="A5" s="792"/>
      <c r="B5" s="792"/>
      <c r="C5" s="834"/>
      <c r="D5" s="791"/>
      <c r="E5" s="969"/>
      <c r="F5" s="791"/>
      <c r="G5" s="194" t="s">
        <v>454</v>
      </c>
      <c r="H5" s="19"/>
      <c r="I5" s="19"/>
      <c r="J5" s="791"/>
      <c r="K5" s="791"/>
      <c r="L5" s="791"/>
      <c r="M5" s="806"/>
    </row>
    <row r="6" spans="1:13" x14ac:dyDescent="0.25">
      <c r="A6" s="792"/>
      <c r="B6" s="792"/>
      <c r="C6" s="834"/>
      <c r="D6" s="791"/>
      <c r="E6" s="969"/>
      <c r="F6" s="791"/>
      <c r="G6" s="194" t="s">
        <v>455</v>
      </c>
      <c r="H6" s="19"/>
      <c r="I6" s="19"/>
      <c r="J6" s="791"/>
      <c r="K6" s="791"/>
      <c r="L6" s="791"/>
      <c r="M6" s="806"/>
    </row>
    <row r="7" spans="1:13" x14ac:dyDescent="0.25">
      <c r="A7" s="792"/>
      <c r="B7" s="792"/>
      <c r="C7" s="834"/>
      <c r="D7" s="791"/>
      <c r="E7" s="969"/>
      <c r="F7" s="791"/>
      <c r="G7" s="194" t="s">
        <v>456</v>
      </c>
      <c r="H7" s="19"/>
      <c r="I7" s="19"/>
      <c r="J7" s="791"/>
      <c r="K7" s="791"/>
      <c r="L7" s="791"/>
      <c r="M7" s="806"/>
    </row>
    <row r="8" spans="1:13" ht="29.25" x14ac:dyDescent="0.25">
      <c r="A8" s="792"/>
      <c r="B8" s="792"/>
      <c r="C8" s="834"/>
      <c r="D8" s="791"/>
      <c r="E8" s="969"/>
      <c r="F8" s="791"/>
      <c r="G8" s="149" t="s">
        <v>457</v>
      </c>
      <c r="H8" s="19" t="s">
        <v>18</v>
      </c>
      <c r="I8" s="19"/>
      <c r="J8" s="791"/>
      <c r="K8" s="791"/>
      <c r="L8" s="791"/>
      <c r="M8" s="806"/>
    </row>
    <row r="9" spans="1:13" x14ac:dyDescent="0.25">
      <c r="A9" s="792"/>
      <c r="B9" s="792"/>
      <c r="C9" s="834"/>
      <c r="D9" s="791"/>
      <c r="E9" s="969"/>
      <c r="F9" s="791"/>
      <c r="G9" s="194" t="s">
        <v>458</v>
      </c>
      <c r="H9" s="19"/>
      <c r="I9" s="19"/>
      <c r="J9" s="791"/>
      <c r="K9" s="791"/>
      <c r="L9" s="791"/>
      <c r="M9" s="806"/>
    </row>
    <row r="10" spans="1:13" x14ac:dyDescent="0.25">
      <c r="A10" s="792"/>
      <c r="B10" s="792"/>
      <c r="C10" s="834"/>
      <c r="D10" s="791"/>
      <c r="E10" s="969"/>
      <c r="F10" s="791"/>
      <c r="G10" s="194" t="s">
        <v>459</v>
      </c>
      <c r="H10" s="19"/>
      <c r="I10" s="19"/>
      <c r="J10" s="791"/>
      <c r="K10" s="791"/>
      <c r="L10" s="791"/>
      <c r="M10" s="806"/>
    </row>
    <row r="11" spans="1:13" x14ac:dyDescent="0.25">
      <c r="A11" s="792"/>
      <c r="B11" s="792"/>
      <c r="C11" s="834"/>
      <c r="D11" s="791"/>
      <c r="E11" s="969"/>
      <c r="F11" s="791"/>
      <c r="G11" s="149" t="s">
        <v>460</v>
      </c>
      <c r="H11" s="19" t="s">
        <v>47</v>
      </c>
      <c r="I11" s="19"/>
      <c r="J11" s="791"/>
      <c r="K11" s="791"/>
      <c r="L11" s="791"/>
      <c r="M11" s="806"/>
    </row>
    <row r="12" spans="1:13" x14ac:dyDescent="0.25">
      <c r="A12" s="792"/>
      <c r="B12" s="792"/>
      <c r="C12" s="834"/>
      <c r="D12" s="791"/>
      <c r="E12" s="969"/>
      <c r="F12" s="791"/>
      <c r="G12" s="151" t="s">
        <v>461</v>
      </c>
      <c r="H12" s="19"/>
      <c r="I12" s="19"/>
      <c r="J12" s="791"/>
      <c r="K12" s="791"/>
      <c r="L12" s="791"/>
      <c r="M12" s="806"/>
    </row>
    <row r="13" spans="1:13" x14ac:dyDescent="0.25">
      <c r="A13" s="792"/>
      <c r="B13" s="792"/>
      <c r="C13" s="834"/>
      <c r="D13" s="791"/>
      <c r="E13" s="969"/>
      <c r="F13" s="791"/>
      <c r="G13" s="151" t="s">
        <v>462</v>
      </c>
      <c r="H13" s="19"/>
      <c r="I13" s="19"/>
      <c r="J13" s="791"/>
      <c r="K13" s="791"/>
      <c r="L13" s="791"/>
      <c r="M13" s="806"/>
    </row>
    <row r="14" spans="1:13" x14ac:dyDescent="0.25">
      <c r="A14" s="792"/>
      <c r="B14" s="792"/>
      <c r="C14" s="834"/>
      <c r="D14" s="791"/>
      <c r="E14" s="969"/>
      <c r="F14" s="791"/>
      <c r="G14" s="151" t="s">
        <v>463</v>
      </c>
      <c r="H14" s="19"/>
      <c r="I14" s="19"/>
      <c r="J14" s="791"/>
      <c r="K14" s="791"/>
      <c r="L14" s="791"/>
      <c r="M14" s="806"/>
    </row>
    <row r="15" spans="1:13" ht="57.75" customHeight="1" x14ac:dyDescent="0.25">
      <c r="A15" s="792"/>
      <c r="B15" s="792"/>
      <c r="C15" s="834"/>
      <c r="D15" s="791"/>
      <c r="E15" s="969"/>
      <c r="F15" s="791"/>
      <c r="G15" s="195" t="s">
        <v>464</v>
      </c>
      <c r="H15" s="19" t="s">
        <v>47</v>
      </c>
      <c r="I15" s="19"/>
      <c r="J15" s="791"/>
      <c r="K15" s="791"/>
      <c r="L15" s="791"/>
      <c r="M15" s="806"/>
    </row>
    <row r="16" spans="1:13" ht="29.25" x14ac:dyDescent="0.25">
      <c r="A16" s="792"/>
      <c r="B16" s="792"/>
      <c r="C16" s="834"/>
      <c r="D16" s="791"/>
      <c r="E16" s="969"/>
      <c r="F16" s="791"/>
      <c r="G16" s="149" t="s">
        <v>465</v>
      </c>
      <c r="H16" s="19" t="s">
        <v>47</v>
      </c>
      <c r="I16" s="19"/>
      <c r="J16" s="791"/>
      <c r="K16" s="791"/>
      <c r="L16" s="791"/>
      <c r="M16" s="806"/>
    </row>
    <row r="17" spans="1:13" ht="45" x14ac:dyDescent="0.25">
      <c r="A17" s="792"/>
      <c r="B17" s="792"/>
      <c r="C17" s="834"/>
      <c r="D17" s="791"/>
      <c r="E17" s="969"/>
      <c r="F17" s="791"/>
      <c r="G17" s="151" t="s">
        <v>466</v>
      </c>
      <c r="H17" s="19"/>
      <c r="I17" s="19"/>
      <c r="J17" s="791"/>
      <c r="K17" s="791"/>
      <c r="L17" s="791"/>
      <c r="M17" s="806"/>
    </row>
    <row r="18" spans="1:13" ht="30" x14ac:dyDescent="0.25">
      <c r="A18" s="792"/>
      <c r="B18" s="792"/>
      <c r="C18" s="834"/>
      <c r="D18" s="791"/>
      <c r="E18" s="969"/>
      <c r="F18" s="791"/>
      <c r="G18" s="151" t="s">
        <v>467</v>
      </c>
      <c r="H18" s="19"/>
      <c r="I18" s="19"/>
      <c r="J18" s="791"/>
      <c r="K18" s="791"/>
      <c r="L18" s="791"/>
      <c r="M18" s="806"/>
    </row>
    <row r="19" spans="1:13" ht="30" x14ac:dyDescent="0.25">
      <c r="A19" s="792"/>
      <c r="B19" s="792"/>
      <c r="C19" s="834"/>
      <c r="D19" s="791"/>
      <c r="E19" s="969"/>
      <c r="F19" s="791"/>
      <c r="G19" s="151" t="s">
        <v>468</v>
      </c>
      <c r="H19" s="19"/>
      <c r="I19" s="19"/>
      <c r="J19" s="791"/>
      <c r="K19" s="791"/>
      <c r="L19" s="791"/>
      <c r="M19" s="806"/>
    </row>
    <row r="20" spans="1:13" ht="29.25" x14ac:dyDescent="0.25">
      <c r="A20" s="792"/>
      <c r="B20" s="792"/>
      <c r="C20" s="834"/>
      <c r="D20" s="791"/>
      <c r="E20" s="969"/>
      <c r="F20" s="791"/>
      <c r="G20" s="195" t="s">
        <v>469</v>
      </c>
      <c r="H20" s="19" t="s">
        <v>47</v>
      </c>
      <c r="I20" s="19"/>
      <c r="J20" s="791"/>
      <c r="K20" s="791"/>
      <c r="L20" s="791"/>
      <c r="M20" s="806"/>
    </row>
    <row r="21" spans="1:13" ht="29.25" x14ac:dyDescent="0.25">
      <c r="A21" s="792">
        <v>2</v>
      </c>
      <c r="B21" s="792"/>
      <c r="C21" s="834"/>
      <c r="D21" s="967" t="s">
        <v>239</v>
      </c>
      <c r="E21" s="968"/>
      <c r="F21" s="967" t="s">
        <v>33</v>
      </c>
      <c r="G21" s="196" t="s">
        <v>470</v>
      </c>
      <c r="H21" s="186" t="s">
        <v>18</v>
      </c>
      <c r="I21" s="186"/>
      <c r="J21" s="967">
        <v>97922.791999999987</v>
      </c>
      <c r="K21" s="967">
        <v>13000</v>
      </c>
      <c r="L21" s="967">
        <v>80</v>
      </c>
      <c r="M21" s="806" t="s">
        <v>2478</v>
      </c>
    </row>
    <row r="22" spans="1:13" x14ac:dyDescent="0.25">
      <c r="A22" s="792"/>
      <c r="B22" s="792"/>
      <c r="C22" s="834"/>
      <c r="D22" s="967"/>
      <c r="E22" s="968"/>
      <c r="F22" s="967"/>
      <c r="G22" s="189" t="s">
        <v>471</v>
      </c>
      <c r="H22" s="186"/>
      <c r="I22" s="186"/>
      <c r="J22" s="967"/>
      <c r="K22" s="967"/>
      <c r="L22" s="967"/>
      <c r="M22" s="806"/>
    </row>
    <row r="23" spans="1:13" ht="30" x14ac:dyDescent="0.25">
      <c r="A23" s="792"/>
      <c r="B23" s="792"/>
      <c r="C23" s="834"/>
      <c r="D23" s="967"/>
      <c r="E23" s="968"/>
      <c r="F23" s="967"/>
      <c r="G23" s="189" t="s">
        <v>472</v>
      </c>
      <c r="H23" s="186"/>
      <c r="I23" s="186"/>
      <c r="J23" s="967"/>
      <c r="K23" s="967"/>
      <c r="L23" s="967"/>
      <c r="M23" s="806"/>
    </row>
    <row r="24" spans="1:13" ht="29.25" x14ac:dyDescent="0.25">
      <c r="A24" s="792"/>
      <c r="B24" s="792"/>
      <c r="C24" s="834"/>
      <c r="D24" s="967"/>
      <c r="E24" s="968"/>
      <c r="F24" s="967"/>
      <c r="G24" s="188" t="s">
        <v>2476</v>
      </c>
      <c r="H24" s="186" t="s">
        <v>18</v>
      </c>
      <c r="I24" s="186"/>
      <c r="J24" s="967"/>
      <c r="K24" s="967"/>
      <c r="L24" s="967"/>
      <c r="M24" s="806"/>
    </row>
    <row r="25" spans="1:13" ht="30" x14ac:dyDescent="0.25">
      <c r="A25" s="792"/>
      <c r="B25" s="792"/>
      <c r="C25" s="834"/>
      <c r="D25" s="967"/>
      <c r="E25" s="968"/>
      <c r="F25" s="967"/>
      <c r="G25" s="189" t="s">
        <v>473</v>
      </c>
      <c r="H25" s="186"/>
      <c r="I25" s="186"/>
      <c r="J25" s="967"/>
      <c r="K25" s="967"/>
      <c r="L25" s="967"/>
      <c r="M25" s="806"/>
    </row>
    <row r="26" spans="1:13" ht="30" x14ac:dyDescent="0.25">
      <c r="A26" s="792"/>
      <c r="B26" s="792"/>
      <c r="C26" s="834"/>
      <c r="D26" s="967"/>
      <c r="E26" s="968"/>
      <c r="F26" s="967"/>
      <c r="G26" s="189" t="s">
        <v>474</v>
      </c>
      <c r="H26" s="186"/>
      <c r="I26" s="186"/>
      <c r="J26" s="967"/>
      <c r="K26" s="967"/>
      <c r="L26" s="967"/>
      <c r="M26" s="806"/>
    </row>
    <row r="27" spans="1:13" ht="29.25" x14ac:dyDescent="0.25">
      <c r="A27" s="792"/>
      <c r="B27" s="792"/>
      <c r="C27" s="834"/>
      <c r="D27" s="967"/>
      <c r="E27" s="968"/>
      <c r="F27" s="967"/>
      <c r="G27" s="196" t="s">
        <v>475</v>
      </c>
      <c r="H27" s="186" t="s">
        <v>47</v>
      </c>
      <c r="I27" s="186"/>
      <c r="J27" s="967"/>
      <c r="K27" s="967"/>
      <c r="L27" s="967"/>
      <c r="M27" s="806"/>
    </row>
    <row r="28" spans="1:13" ht="21" customHeight="1" x14ac:dyDescent="0.25">
      <c r="A28" s="792"/>
      <c r="B28" s="792"/>
      <c r="C28" s="834"/>
      <c r="D28" s="967"/>
      <c r="E28" s="968"/>
      <c r="F28" s="967"/>
      <c r="G28" s="189" t="s">
        <v>476</v>
      </c>
      <c r="H28" s="186"/>
      <c r="I28" s="186"/>
      <c r="J28" s="967"/>
      <c r="K28" s="967"/>
      <c r="L28" s="967"/>
      <c r="M28" s="806"/>
    </row>
    <row r="29" spans="1:13" x14ac:dyDescent="0.25">
      <c r="A29" s="792"/>
      <c r="B29" s="792"/>
      <c r="C29" s="834"/>
      <c r="D29" s="967"/>
      <c r="E29" s="968"/>
      <c r="F29" s="967"/>
      <c r="G29" s="189" t="s">
        <v>477</v>
      </c>
      <c r="H29" s="186"/>
      <c r="I29" s="186"/>
      <c r="J29" s="967"/>
      <c r="K29" s="967"/>
      <c r="L29" s="967"/>
      <c r="M29" s="806"/>
    </row>
    <row r="30" spans="1:13" ht="59.25" customHeight="1" x14ac:dyDescent="0.25">
      <c r="A30" s="792"/>
      <c r="B30" s="792"/>
      <c r="C30" s="834"/>
      <c r="D30" s="967"/>
      <c r="E30" s="968"/>
      <c r="F30" s="967"/>
      <c r="G30" s="196" t="s">
        <v>464</v>
      </c>
      <c r="H30" s="186" t="s">
        <v>47</v>
      </c>
      <c r="I30" s="186"/>
      <c r="J30" s="967"/>
      <c r="K30" s="967"/>
      <c r="L30" s="967"/>
      <c r="M30" s="806"/>
    </row>
    <row r="31" spans="1:13" ht="29.25" x14ac:dyDescent="0.25">
      <c r="A31" s="792"/>
      <c r="B31" s="792"/>
      <c r="C31" s="834"/>
      <c r="D31" s="967"/>
      <c r="E31" s="968"/>
      <c r="F31" s="967"/>
      <c r="G31" s="188" t="s">
        <v>465</v>
      </c>
      <c r="H31" s="186" t="s">
        <v>47</v>
      </c>
      <c r="I31" s="186"/>
      <c r="J31" s="967"/>
      <c r="K31" s="967"/>
      <c r="L31" s="967"/>
      <c r="M31" s="806"/>
    </row>
    <row r="32" spans="1:13" ht="45" x14ac:dyDescent="0.25">
      <c r="A32" s="792"/>
      <c r="B32" s="792"/>
      <c r="C32" s="834"/>
      <c r="D32" s="967"/>
      <c r="E32" s="968"/>
      <c r="F32" s="967"/>
      <c r="G32" s="189" t="s">
        <v>466</v>
      </c>
      <c r="H32" s="186"/>
      <c r="I32" s="186"/>
      <c r="J32" s="967"/>
      <c r="K32" s="967"/>
      <c r="L32" s="967"/>
      <c r="M32" s="806"/>
    </row>
    <row r="33" spans="1:13" ht="30" x14ac:dyDescent="0.25">
      <c r="A33" s="792"/>
      <c r="B33" s="792"/>
      <c r="C33" s="834"/>
      <c r="D33" s="967"/>
      <c r="E33" s="968"/>
      <c r="F33" s="967"/>
      <c r="G33" s="189" t="s">
        <v>467</v>
      </c>
      <c r="H33" s="186"/>
      <c r="I33" s="186"/>
      <c r="J33" s="967"/>
      <c r="K33" s="967"/>
      <c r="L33" s="967"/>
      <c r="M33" s="806"/>
    </row>
    <row r="34" spans="1:13" ht="30" x14ac:dyDescent="0.25">
      <c r="A34" s="792"/>
      <c r="B34" s="792"/>
      <c r="C34" s="834"/>
      <c r="D34" s="967"/>
      <c r="E34" s="968"/>
      <c r="F34" s="967"/>
      <c r="G34" s="189" t="s">
        <v>468</v>
      </c>
      <c r="H34" s="186"/>
      <c r="I34" s="186"/>
      <c r="J34" s="967"/>
      <c r="K34" s="967"/>
      <c r="L34" s="967"/>
      <c r="M34" s="806"/>
    </row>
    <row r="35" spans="1:13" ht="29.25" x14ac:dyDescent="0.25">
      <c r="A35" s="792"/>
      <c r="B35" s="792"/>
      <c r="C35" s="834"/>
      <c r="D35" s="967"/>
      <c r="E35" s="968"/>
      <c r="F35" s="967"/>
      <c r="G35" s="196" t="s">
        <v>469</v>
      </c>
      <c r="H35" s="186" t="s">
        <v>47</v>
      </c>
      <c r="I35" s="186"/>
      <c r="J35" s="967"/>
      <c r="K35" s="967"/>
      <c r="L35" s="967"/>
      <c r="M35" s="806"/>
    </row>
    <row r="36" spans="1:13" ht="29.25" x14ac:dyDescent="0.25">
      <c r="A36" s="792">
        <v>3</v>
      </c>
      <c r="B36" s="792"/>
      <c r="C36" s="834"/>
      <c r="D36" s="791" t="s">
        <v>478</v>
      </c>
      <c r="E36" s="791"/>
      <c r="F36" s="791" t="s">
        <v>35</v>
      </c>
      <c r="G36" s="149" t="s">
        <v>479</v>
      </c>
      <c r="H36" s="19" t="s">
        <v>18</v>
      </c>
      <c r="I36" s="19"/>
      <c r="J36" s="791">
        <v>84416.2</v>
      </c>
      <c r="K36" s="791">
        <v>11000</v>
      </c>
      <c r="L36" s="791">
        <v>80</v>
      </c>
      <c r="M36" s="806" t="s">
        <v>2479</v>
      </c>
    </row>
    <row r="37" spans="1:13" ht="30" x14ac:dyDescent="0.25">
      <c r="A37" s="792"/>
      <c r="B37" s="792"/>
      <c r="C37" s="834"/>
      <c r="D37" s="791"/>
      <c r="E37" s="791"/>
      <c r="F37" s="791"/>
      <c r="G37" s="151" t="s">
        <v>480</v>
      </c>
      <c r="H37" s="19"/>
      <c r="I37" s="19"/>
      <c r="J37" s="791"/>
      <c r="K37" s="791"/>
      <c r="L37" s="791"/>
      <c r="M37" s="806"/>
    </row>
    <row r="38" spans="1:13" ht="30" x14ac:dyDescent="0.25">
      <c r="A38" s="792"/>
      <c r="B38" s="792"/>
      <c r="C38" s="834"/>
      <c r="D38" s="791"/>
      <c r="E38" s="791"/>
      <c r="F38" s="791"/>
      <c r="G38" s="151" t="s">
        <v>481</v>
      </c>
      <c r="H38" s="19"/>
      <c r="I38" s="19"/>
      <c r="J38" s="791"/>
      <c r="K38" s="791"/>
      <c r="L38" s="791"/>
      <c r="M38" s="806"/>
    </row>
    <row r="39" spans="1:13" ht="30" x14ac:dyDescent="0.25">
      <c r="A39" s="792"/>
      <c r="B39" s="792"/>
      <c r="C39" s="834"/>
      <c r="D39" s="791"/>
      <c r="E39" s="791"/>
      <c r="F39" s="791"/>
      <c r="G39" s="151" t="s">
        <v>482</v>
      </c>
      <c r="H39" s="19"/>
      <c r="I39" s="19"/>
      <c r="J39" s="791"/>
      <c r="K39" s="791"/>
      <c r="L39" s="791"/>
      <c r="M39" s="806"/>
    </row>
    <row r="40" spans="1:13" x14ac:dyDescent="0.25">
      <c r="A40" s="792"/>
      <c r="B40" s="792"/>
      <c r="C40" s="834"/>
      <c r="D40" s="791"/>
      <c r="E40" s="791"/>
      <c r="F40" s="791"/>
      <c r="G40" s="195" t="s">
        <v>483</v>
      </c>
      <c r="H40" s="19" t="s">
        <v>18</v>
      </c>
      <c r="I40" s="19"/>
      <c r="J40" s="791"/>
      <c r="K40" s="791"/>
      <c r="L40" s="791"/>
      <c r="M40" s="806"/>
    </row>
    <row r="41" spans="1:13" x14ac:dyDescent="0.25">
      <c r="A41" s="792"/>
      <c r="B41" s="792"/>
      <c r="C41" s="834"/>
      <c r="D41" s="791"/>
      <c r="E41" s="791"/>
      <c r="F41" s="791"/>
      <c r="G41" s="149" t="s">
        <v>484</v>
      </c>
      <c r="H41" s="19" t="s">
        <v>47</v>
      </c>
      <c r="I41" s="19"/>
      <c r="J41" s="791"/>
      <c r="K41" s="791"/>
      <c r="L41" s="791"/>
      <c r="M41" s="806"/>
    </row>
    <row r="42" spans="1:13" x14ac:dyDescent="0.25">
      <c r="A42" s="792"/>
      <c r="B42" s="792"/>
      <c r="C42" s="834"/>
      <c r="D42" s="791"/>
      <c r="E42" s="791"/>
      <c r="F42" s="791"/>
      <c r="G42" s="151" t="s">
        <v>485</v>
      </c>
      <c r="H42" s="19"/>
      <c r="I42" s="19"/>
      <c r="J42" s="791"/>
      <c r="K42" s="791"/>
      <c r="L42" s="791"/>
      <c r="M42" s="806"/>
    </row>
    <row r="43" spans="1:13" x14ac:dyDescent="0.25">
      <c r="A43" s="792"/>
      <c r="B43" s="792"/>
      <c r="C43" s="834"/>
      <c r="D43" s="791"/>
      <c r="E43" s="791"/>
      <c r="F43" s="791"/>
      <c r="G43" s="151" t="s">
        <v>486</v>
      </c>
      <c r="H43" s="19"/>
      <c r="I43" s="19"/>
      <c r="J43" s="791"/>
      <c r="K43" s="791"/>
      <c r="L43" s="791"/>
      <c r="M43" s="806"/>
    </row>
    <row r="44" spans="1:13" x14ac:dyDescent="0.25">
      <c r="A44" s="792"/>
      <c r="B44" s="792"/>
      <c r="C44" s="834"/>
      <c r="D44" s="791"/>
      <c r="E44" s="791"/>
      <c r="F44" s="791"/>
      <c r="G44" s="151" t="s">
        <v>487</v>
      </c>
      <c r="H44" s="19"/>
      <c r="I44" s="19"/>
      <c r="J44" s="791"/>
      <c r="K44" s="791"/>
      <c r="L44" s="791"/>
      <c r="M44" s="806"/>
    </row>
    <row r="45" spans="1:13" ht="60" customHeight="1" x14ac:dyDescent="0.25">
      <c r="A45" s="792"/>
      <c r="B45" s="792"/>
      <c r="C45" s="834"/>
      <c r="D45" s="791"/>
      <c r="E45" s="791"/>
      <c r="F45" s="791"/>
      <c r="G45" s="195" t="s">
        <v>464</v>
      </c>
      <c r="H45" s="19" t="s">
        <v>47</v>
      </c>
      <c r="I45" s="19"/>
      <c r="J45" s="791"/>
      <c r="K45" s="791"/>
      <c r="L45" s="791"/>
      <c r="M45" s="806"/>
    </row>
    <row r="46" spans="1:13" ht="29.25" x14ac:dyDescent="0.25">
      <c r="A46" s="792"/>
      <c r="B46" s="792"/>
      <c r="C46" s="834"/>
      <c r="D46" s="791"/>
      <c r="E46" s="791"/>
      <c r="F46" s="791"/>
      <c r="G46" s="149" t="s">
        <v>465</v>
      </c>
      <c r="H46" s="19" t="s">
        <v>47</v>
      </c>
      <c r="I46" s="19"/>
      <c r="J46" s="791"/>
      <c r="K46" s="791"/>
      <c r="L46" s="791"/>
      <c r="M46" s="806"/>
    </row>
    <row r="47" spans="1:13" ht="45" x14ac:dyDescent="0.25">
      <c r="A47" s="792"/>
      <c r="B47" s="792"/>
      <c r="C47" s="834"/>
      <c r="D47" s="791"/>
      <c r="E47" s="791"/>
      <c r="F47" s="791"/>
      <c r="G47" s="151" t="s">
        <v>466</v>
      </c>
      <c r="H47" s="19"/>
      <c r="I47" s="19"/>
      <c r="J47" s="791"/>
      <c r="K47" s="791"/>
      <c r="L47" s="791"/>
      <c r="M47" s="806"/>
    </row>
    <row r="48" spans="1:13" ht="30" x14ac:dyDescent="0.25">
      <c r="A48" s="792"/>
      <c r="B48" s="792"/>
      <c r="C48" s="834"/>
      <c r="D48" s="791"/>
      <c r="E48" s="791"/>
      <c r="F48" s="791"/>
      <c r="G48" s="151" t="s">
        <v>467</v>
      </c>
      <c r="H48" s="19"/>
      <c r="I48" s="19"/>
      <c r="J48" s="791"/>
      <c r="K48" s="791"/>
      <c r="L48" s="791"/>
      <c r="M48" s="806"/>
    </row>
    <row r="49" spans="1:13" ht="30" x14ac:dyDescent="0.25">
      <c r="A49" s="792"/>
      <c r="B49" s="792"/>
      <c r="C49" s="834"/>
      <c r="D49" s="791"/>
      <c r="E49" s="791"/>
      <c r="F49" s="791"/>
      <c r="G49" s="151" t="s">
        <v>468</v>
      </c>
      <c r="H49" s="19"/>
      <c r="I49" s="19"/>
      <c r="J49" s="791"/>
      <c r="K49" s="791"/>
      <c r="L49" s="791"/>
      <c r="M49" s="806"/>
    </row>
    <row r="50" spans="1:13" ht="29.25" x14ac:dyDescent="0.25">
      <c r="A50" s="792"/>
      <c r="B50" s="792"/>
      <c r="C50" s="834"/>
      <c r="D50" s="791"/>
      <c r="E50" s="791"/>
      <c r="F50" s="791"/>
      <c r="G50" s="195" t="s">
        <v>469</v>
      </c>
      <c r="H50" s="19" t="s">
        <v>47</v>
      </c>
      <c r="I50" s="19"/>
      <c r="J50" s="791"/>
      <c r="K50" s="791"/>
      <c r="L50" s="791"/>
      <c r="M50" s="806"/>
    </row>
    <row r="51" spans="1:13" ht="43.5" x14ac:dyDescent="0.25">
      <c r="A51" s="852">
        <v>4</v>
      </c>
      <c r="B51" s="792"/>
      <c r="C51" s="834"/>
      <c r="D51" s="964" t="s">
        <v>488</v>
      </c>
      <c r="E51" s="964"/>
      <c r="F51" s="964" t="s">
        <v>230</v>
      </c>
      <c r="G51" s="188" t="s">
        <v>489</v>
      </c>
      <c r="H51" s="186" t="s">
        <v>18</v>
      </c>
      <c r="I51" s="186"/>
      <c r="J51" s="964">
        <v>59091.34</v>
      </c>
      <c r="K51" s="964">
        <v>10000</v>
      </c>
      <c r="L51" s="964">
        <v>100</v>
      </c>
      <c r="M51" s="806" t="s">
        <v>2480</v>
      </c>
    </row>
    <row r="52" spans="1:13" ht="29.25" x14ac:dyDescent="0.25">
      <c r="A52" s="853"/>
      <c r="B52" s="792"/>
      <c r="C52" s="834"/>
      <c r="D52" s="965"/>
      <c r="E52" s="965"/>
      <c r="F52" s="965"/>
      <c r="G52" s="188" t="s">
        <v>490</v>
      </c>
      <c r="H52" s="186" t="s">
        <v>18</v>
      </c>
      <c r="I52" s="186"/>
      <c r="J52" s="965"/>
      <c r="K52" s="965"/>
      <c r="L52" s="965"/>
      <c r="M52" s="806"/>
    </row>
    <row r="53" spans="1:13" x14ac:dyDescent="0.25">
      <c r="A53" s="853"/>
      <c r="B53" s="792"/>
      <c r="C53" s="834"/>
      <c r="D53" s="965"/>
      <c r="E53" s="965"/>
      <c r="F53" s="965"/>
      <c r="G53" s="189" t="s">
        <v>491</v>
      </c>
      <c r="H53" s="186"/>
      <c r="I53" s="186"/>
      <c r="J53" s="965"/>
      <c r="K53" s="965"/>
      <c r="L53" s="965"/>
      <c r="M53" s="806"/>
    </row>
    <row r="54" spans="1:13" x14ac:dyDescent="0.25">
      <c r="A54" s="853"/>
      <c r="B54" s="792"/>
      <c r="C54" s="834"/>
      <c r="D54" s="965"/>
      <c r="E54" s="965"/>
      <c r="F54" s="965"/>
      <c r="G54" s="189" t="s">
        <v>492</v>
      </c>
      <c r="H54" s="186"/>
      <c r="I54" s="186"/>
      <c r="J54" s="965"/>
      <c r="K54" s="965"/>
      <c r="L54" s="965"/>
      <c r="M54" s="806"/>
    </row>
    <row r="55" spans="1:13" x14ac:dyDescent="0.25">
      <c r="A55" s="853"/>
      <c r="B55" s="792"/>
      <c r="C55" s="834"/>
      <c r="D55" s="965"/>
      <c r="E55" s="965"/>
      <c r="F55" s="965"/>
      <c r="G55" s="189" t="s">
        <v>493</v>
      </c>
      <c r="H55" s="186"/>
      <c r="I55" s="186"/>
      <c r="J55" s="965"/>
      <c r="K55" s="965"/>
      <c r="L55" s="965"/>
      <c r="M55" s="806"/>
    </row>
    <row r="56" spans="1:13" ht="57.75" x14ac:dyDescent="0.25">
      <c r="A56" s="853"/>
      <c r="B56" s="792"/>
      <c r="C56" s="834"/>
      <c r="D56" s="965"/>
      <c r="E56" s="965"/>
      <c r="F56" s="965"/>
      <c r="G56" s="196" t="s">
        <v>494</v>
      </c>
      <c r="H56" s="186" t="s">
        <v>47</v>
      </c>
      <c r="I56" s="186"/>
      <c r="J56" s="965"/>
      <c r="K56" s="965"/>
      <c r="L56" s="965"/>
      <c r="M56" s="806"/>
    </row>
    <row r="57" spans="1:13" x14ac:dyDescent="0.25">
      <c r="A57" s="853"/>
      <c r="B57" s="792"/>
      <c r="C57" s="834"/>
      <c r="D57" s="965"/>
      <c r="E57" s="965"/>
      <c r="F57" s="965"/>
      <c r="G57" s="188" t="s">
        <v>495</v>
      </c>
      <c r="H57" s="186" t="s">
        <v>47</v>
      </c>
      <c r="I57" s="186"/>
      <c r="J57" s="965"/>
      <c r="K57" s="965"/>
      <c r="L57" s="965"/>
      <c r="M57" s="806"/>
    </row>
    <row r="58" spans="1:13" ht="29.25" x14ac:dyDescent="0.25">
      <c r="A58" s="854"/>
      <c r="B58" s="792"/>
      <c r="C58" s="835"/>
      <c r="D58" s="966"/>
      <c r="E58" s="966"/>
      <c r="F58" s="966"/>
      <c r="G58" s="196" t="s">
        <v>496</v>
      </c>
      <c r="H58" s="186" t="s">
        <v>47</v>
      </c>
      <c r="I58" s="186"/>
      <c r="J58" s="966"/>
      <c r="K58" s="966"/>
      <c r="L58" s="966"/>
      <c r="M58" s="806"/>
    </row>
    <row r="59" spans="1:13" ht="29.25" x14ac:dyDescent="0.25">
      <c r="A59" s="792">
        <v>5</v>
      </c>
      <c r="B59" s="792"/>
      <c r="C59" s="790" t="s">
        <v>497</v>
      </c>
      <c r="D59" s="790" t="s">
        <v>498</v>
      </c>
      <c r="E59" s="790"/>
      <c r="F59" s="790" t="s">
        <v>10</v>
      </c>
      <c r="G59" s="150" t="s">
        <v>499</v>
      </c>
      <c r="H59" s="185" t="s">
        <v>18</v>
      </c>
      <c r="I59" s="185"/>
      <c r="J59" s="790">
        <v>590913.4</v>
      </c>
      <c r="K59" s="790">
        <v>75000</v>
      </c>
      <c r="L59" s="790" t="s">
        <v>500</v>
      </c>
      <c r="M59" s="806" t="s">
        <v>2481</v>
      </c>
    </row>
    <row r="60" spans="1:13" x14ac:dyDescent="0.25">
      <c r="A60" s="792"/>
      <c r="B60" s="792"/>
      <c r="C60" s="790"/>
      <c r="D60" s="790"/>
      <c r="E60" s="790"/>
      <c r="F60" s="790"/>
      <c r="G60" s="152" t="s">
        <v>501</v>
      </c>
      <c r="H60" s="185"/>
      <c r="I60" s="185"/>
      <c r="J60" s="790"/>
      <c r="K60" s="790"/>
      <c r="L60" s="790"/>
      <c r="M60" s="806"/>
    </row>
    <row r="61" spans="1:13" x14ac:dyDescent="0.25">
      <c r="A61" s="792"/>
      <c r="B61" s="792"/>
      <c r="C61" s="790"/>
      <c r="D61" s="790"/>
      <c r="E61" s="790"/>
      <c r="F61" s="790"/>
      <c r="G61" s="152" t="s">
        <v>502</v>
      </c>
      <c r="H61" s="185"/>
      <c r="I61" s="185"/>
      <c r="J61" s="790"/>
      <c r="K61" s="790"/>
      <c r="L61" s="790"/>
      <c r="M61" s="806"/>
    </row>
    <row r="62" spans="1:13" x14ac:dyDescent="0.25">
      <c r="A62" s="792"/>
      <c r="B62" s="792"/>
      <c r="C62" s="790"/>
      <c r="D62" s="790"/>
      <c r="E62" s="790"/>
      <c r="F62" s="790"/>
      <c r="G62" s="152" t="s">
        <v>503</v>
      </c>
      <c r="H62" s="185"/>
      <c r="I62" s="185"/>
      <c r="J62" s="790"/>
      <c r="K62" s="790"/>
      <c r="L62" s="790"/>
      <c r="M62" s="806"/>
    </row>
    <row r="63" spans="1:13" ht="29.25" x14ac:dyDescent="0.25">
      <c r="A63" s="792"/>
      <c r="B63" s="792"/>
      <c r="C63" s="790"/>
      <c r="D63" s="790"/>
      <c r="E63" s="790"/>
      <c r="F63" s="790"/>
      <c r="G63" s="150" t="s">
        <v>504</v>
      </c>
      <c r="H63" s="185" t="s">
        <v>18</v>
      </c>
      <c r="I63" s="185"/>
      <c r="J63" s="790"/>
      <c r="K63" s="790"/>
      <c r="L63" s="790"/>
      <c r="M63" s="806"/>
    </row>
    <row r="64" spans="1:13" ht="45" x14ac:dyDescent="0.25">
      <c r="A64" s="792"/>
      <c r="B64" s="792"/>
      <c r="C64" s="790"/>
      <c r="D64" s="790"/>
      <c r="E64" s="790"/>
      <c r="F64" s="790"/>
      <c r="G64" s="197" t="s">
        <v>505</v>
      </c>
      <c r="H64" s="185"/>
      <c r="I64" s="185"/>
      <c r="J64" s="790"/>
      <c r="K64" s="790"/>
      <c r="L64" s="790"/>
      <c r="M64" s="806"/>
    </row>
    <row r="65" spans="1:13" ht="45" x14ac:dyDescent="0.25">
      <c r="A65" s="792"/>
      <c r="B65" s="792"/>
      <c r="C65" s="790"/>
      <c r="D65" s="790"/>
      <c r="E65" s="790"/>
      <c r="F65" s="790"/>
      <c r="G65" s="197" t="s">
        <v>506</v>
      </c>
      <c r="H65" s="185"/>
      <c r="I65" s="185"/>
      <c r="J65" s="790"/>
      <c r="K65" s="790"/>
      <c r="L65" s="790"/>
      <c r="M65" s="806"/>
    </row>
    <row r="66" spans="1:13" ht="45" x14ac:dyDescent="0.25">
      <c r="A66" s="792"/>
      <c r="B66" s="792"/>
      <c r="C66" s="790"/>
      <c r="D66" s="790"/>
      <c r="E66" s="790"/>
      <c r="F66" s="790"/>
      <c r="G66" s="197" t="s">
        <v>507</v>
      </c>
      <c r="H66" s="185"/>
      <c r="I66" s="185"/>
      <c r="J66" s="790"/>
      <c r="K66" s="790"/>
      <c r="L66" s="790"/>
      <c r="M66" s="806"/>
    </row>
    <row r="67" spans="1:13" ht="27.75" customHeight="1" x14ac:dyDescent="0.25">
      <c r="A67" s="792"/>
      <c r="B67" s="792"/>
      <c r="C67" s="790"/>
      <c r="D67" s="790"/>
      <c r="E67" s="790"/>
      <c r="F67" s="790"/>
      <c r="G67" s="150" t="s">
        <v>508</v>
      </c>
      <c r="H67" s="185" t="s">
        <v>18</v>
      </c>
      <c r="I67" s="185"/>
      <c r="J67" s="790"/>
      <c r="K67" s="790"/>
      <c r="L67" s="790"/>
      <c r="M67" s="806"/>
    </row>
    <row r="68" spans="1:13" ht="27.75" customHeight="1" x14ac:dyDescent="0.25">
      <c r="A68" s="792"/>
      <c r="B68" s="792"/>
      <c r="C68" s="790"/>
      <c r="D68" s="790"/>
      <c r="E68" s="790"/>
      <c r="F68" s="790"/>
      <c r="G68" s="150" t="s">
        <v>509</v>
      </c>
      <c r="H68" s="185" t="s">
        <v>47</v>
      </c>
      <c r="I68" s="185"/>
      <c r="J68" s="790"/>
      <c r="K68" s="790"/>
      <c r="L68" s="790"/>
      <c r="M68" s="806"/>
    </row>
    <row r="69" spans="1:13" ht="27.75" customHeight="1" x14ac:dyDescent="0.25">
      <c r="A69" s="792"/>
      <c r="B69" s="792"/>
      <c r="C69" s="790"/>
      <c r="D69" s="790"/>
      <c r="E69" s="790"/>
      <c r="F69" s="790"/>
      <c r="G69" s="197" t="s">
        <v>510</v>
      </c>
      <c r="H69" s="185"/>
      <c r="I69" s="185"/>
      <c r="J69" s="790"/>
      <c r="K69" s="790"/>
      <c r="L69" s="790"/>
      <c r="M69" s="806"/>
    </row>
    <row r="70" spans="1:13" ht="13.5" customHeight="1" x14ac:dyDescent="0.25">
      <c r="A70" s="792"/>
      <c r="B70" s="792"/>
      <c r="C70" s="790"/>
      <c r="D70" s="790"/>
      <c r="E70" s="790"/>
      <c r="F70" s="790"/>
      <c r="G70" s="152" t="s">
        <v>511</v>
      </c>
      <c r="H70" s="185"/>
      <c r="I70" s="185"/>
      <c r="J70" s="790"/>
      <c r="K70" s="790"/>
      <c r="L70" s="790"/>
      <c r="M70" s="806"/>
    </row>
    <row r="71" spans="1:13" ht="57.75" x14ac:dyDescent="0.25">
      <c r="A71" s="792"/>
      <c r="B71" s="792"/>
      <c r="C71" s="790"/>
      <c r="D71" s="790"/>
      <c r="E71" s="790"/>
      <c r="F71" s="790"/>
      <c r="G71" s="198" t="s">
        <v>512</v>
      </c>
      <c r="H71" s="185" t="s">
        <v>47</v>
      </c>
      <c r="I71" s="185"/>
      <c r="J71" s="790"/>
      <c r="K71" s="790"/>
      <c r="L71" s="790"/>
      <c r="M71" s="806"/>
    </row>
    <row r="72" spans="1:13" ht="29.25" x14ac:dyDescent="0.25">
      <c r="A72" s="792">
        <v>6</v>
      </c>
      <c r="B72" s="792"/>
      <c r="C72" s="790"/>
      <c r="D72" s="963" t="s">
        <v>240</v>
      </c>
      <c r="E72" s="963"/>
      <c r="F72" s="963" t="s">
        <v>20</v>
      </c>
      <c r="G72" s="190" t="s">
        <v>499</v>
      </c>
      <c r="H72" s="187" t="s">
        <v>18</v>
      </c>
      <c r="I72" s="187"/>
      <c r="J72" s="963">
        <v>599355.02</v>
      </c>
      <c r="K72" s="963">
        <v>120000</v>
      </c>
      <c r="L72" s="963">
        <v>80</v>
      </c>
      <c r="M72" s="806" t="s">
        <v>2482</v>
      </c>
    </row>
    <row r="73" spans="1:13" x14ac:dyDescent="0.25">
      <c r="A73" s="792"/>
      <c r="B73" s="792"/>
      <c r="C73" s="790"/>
      <c r="D73" s="963"/>
      <c r="E73" s="963"/>
      <c r="F73" s="963"/>
      <c r="G73" s="191" t="s">
        <v>501</v>
      </c>
      <c r="H73" s="187"/>
      <c r="I73" s="187"/>
      <c r="J73" s="963"/>
      <c r="K73" s="963"/>
      <c r="L73" s="963"/>
      <c r="M73" s="806"/>
    </row>
    <row r="74" spans="1:13" x14ac:dyDescent="0.25">
      <c r="A74" s="792"/>
      <c r="B74" s="792"/>
      <c r="C74" s="790"/>
      <c r="D74" s="963"/>
      <c r="E74" s="963"/>
      <c r="F74" s="963"/>
      <c r="G74" s="191" t="s">
        <v>502</v>
      </c>
      <c r="H74" s="187"/>
      <c r="I74" s="187"/>
      <c r="J74" s="963"/>
      <c r="K74" s="963"/>
      <c r="L74" s="963"/>
      <c r="M74" s="806"/>
    </row>
    <row r="75" spans="1:13" x14ac:dyDescent="0.25">
      <c r="A75" s="792"/>
      <c r="B75" s="792"/>
      <c r="C75" s="790"/>
      <c r="D75" s="963"/>
      <c r="E75" s="963"/>
      <c r="F75" s="963"/>
      <c r="G75" s="191" t="s">
        <v>503</v>
      </c>
      <c r="H75" s="187"/>
      <c r="I75" s="187"/>
      <c r="J75" s="963"/>
      <c r="K75" s="963"/>
      <c r="L75" s="963"/>
      <c r="M75" s="806"/>
    </row>
    <row r="76" spans="1:13" ht="29.25" x14ac:dyDescent="0.25">
      <c r="A76" s="792"/>
      <c r="B76" s="792"/>
      <c r="C76" s="790"/>
      <c r="D76" s="963"/>
      <c r="E76" s="963"/>
      <c r="F76" s="963"/>
      <c r="G76" s="190" t="s">
        <v>513</v>
      </c>
      <c r="H76" s="187" t="s">
        <v>18</v>
      </c>
      <c r="I76" s="187"/>
      <c r="J76" s="963"/>
      <c r="K76" s="963"/>
      <c r="L76" s="963"/>
      <c r="M76" s="806"/>
    </row>
    <row r="77" spans="1:13" ht="57.75" x14ac:dyDescent="0.25">
      <c r="A77" s="792"/>
      <c r="B77" s="792"/>
      <c r="C77" s="790"/>
      <c r="D77" s="963"/>
      <c r="E77" s="963"/>
      <c r="F77" s="963"/>
      <c r="G77" s="199" t="s">
        <v>514</v>
      </c>
      <c r="H77" s="187" t="s">
        <v>47</v>
      </c>
      <c r="I77" s="187"/>
      <c r="J77" s="963"/>
      <c r="K77" s="963"/>
      <c r="L77" s="963"/>
      <c r="M77" s="806"/>
    </row>
    <row r="78" spans="1:13" ht="29.25" x14ac:dyDescent="0.25">
      <c r="A78" s="792"/>
      <c r="B78" s="792"/>
      <c r="C78" s="790"/>
      <c r="D78" s="963"/>
      <c r="E78" s="963"/>
      <c r="F78" s="963"/>
      <c r="G78" s="200" t="s">
        <v>509</v>
      </c>
      <c r="H78" s="187" t="s">
        <v>47</v>
      </c>
      <c r="I78" s="187"/>
      <c r="J78" s="963"/>
      <c r="K78" s="963"/>
      <c r="L78" s="963"/>
      <c r="M78" s="806"/>
    </row>
    <row r="79" spans="1:13" ht="30" x14ac:dyDescent="0.25">
      <c r="A79" s="792"/>
      <c r="B79" s="792"/>
      <c r="C79" s="790"/>
      <c r="D79" s="963"/>
      <c r="E79" s="963"/>
      <c r="F79" s="963"/>
      <c r="G79" s="191" t="s">
        <v>515</v>
      </c>
      <c r="H79" s="187"/>
      <c r="I79" s="187"/>
      <c r="J79" s="963"/>
      <c r="K79" s="963"/>
      <c r="L79" s="963"/>
      <c r="M79" s="806"/>
    </row>
    <row r="80" spans="1:13" ht="30" x14ac:dyDescent="0.25">
      <c r="A80" s="792"/>
      <c r="B80" s="792"/>
      <c r="C80" s="790"/>
      <c r="D80" s="963"/>
      <c r="E80" s="963"/>
      <c r="F80" s="963"/>
      <c r="G80" s="201" t="s">
        <v>516</v>
      </c>
      <c r="H80" s="187"/>
      <c r="I80" s="187"/>
      <c r="J80" s="963"/>
      <c r="K80" s="963"/>
      <c r="L80" s="963"/>
      <c r="M80" s="806"/>
    </row>
    <row r="81" spans="1:13" x14ac:dyDescent="0.25">
      <c r="A81" s="792"/>
      <c r="B81" s="792"/>
      <c r="C81" s="790"/>
      <c r="D81" s="963"/>
      <c r="E81" s="963"/>
      <c r="F81" s="963"/>
      <c r="G81" s="187" t="s">
        <v>517</v>
      </c>
      <c r="H81" s="187"/>
      <c r="I81" s="187"/>
      <c r="J81" s="963"/>
      <c r="K81" s="963"/>
      <c r="L81" s="963"/>
      <c r="M81" s="806"/>
    </row>
    <row r="82" spans="1:13" ht="29.25" x14ac:dyDescent="0.25">
      <c r="A82" s="792"/>
      <c r="B82" s="792"/>
      <c r="C82" s="790"/>
      <c r="D82" s="963"/>
      <c r="E82" s="963"/>
      <c r="F82" s="963"/>
      <c r="G82" s="190" t="s">
        <v>465</v>
      </c>
      <c r="H82" s="187" t="s">
        <v>47</v>
      </c>
      <c r="I82" s="187"/>
      <c r="J82" s="963"/>
      <c r="K82" s="963"/>
      <c r="L82" s="963"/>
      <c r="M82" s="806"/>
    </row>
    <row r="83" spans="1:13" ht="45" x14ac:dyDescent="0.25">
      <c r="A83" s="792"/>
      <c r="B83" s="792"/>
      <c r="C83" s="790"/>
      <c r="D83" s="963"/>
      <c r="E83" s="963"/>
      <c r="F83" s="963"/>
      <c r="G83" s="191" t="s">
        <v>466</v>
      </c>
      <c r="H83" s="187"/>
      <c r="I83" s="187"/>
      <c r="J83" s="963"/>
      <c r="K83" s="963"/>
      <c r="L83" s="963"/>
      <c r="M83" s="806"/>
    </row>
    <row r="84" spans="1:13" ht="30" x14ac:dyDescent="0.25">
      <c r="A84" s="792"/>
      <c r="B84" s="792"/>
      <c r="C84" s="790"/>
      <c r="D84" s="963"/>
      <c r="E84" s="963"/>
      <c r="F84" s="963"/>
      <c r="G84" s="191" t="s">
        <v>467</v>
      </c>
      <c r="H84" s="187"/>
      <c r="I84" s="187"/>
      <c r="J84" s="963"/>
      <c r="K84" s="963"/>
      <c r="L84" s="963"/>
      <c r="M84" s="806"/>
    </row>
    <row r="85" spans="1:13" ht="30" x14ac:dyDescent="0.25">
      <c r="A85" s="792"/>
      <c r="B85" s="792"/>
      <c r="C85" s="790"/>
      <c r="D85" s="963"/>
      <c r="E85" s="963"/>
      <c r="F85" s="963"/>
      <c r="G85" s="191" t="s">
        <v>468</v>
      </c>
      <c r="H85" s="187"/>
      <c r="I85" s="187"/>
      <c r="J85" s="963"/>
      <c r="K85" s="963"/>
      <c r="L85" s="963"/>
      <c r="M85" s="806"/>
    </row>
    <row r="86" spans="1:13" ht="29.25" x14ac:dyDescent="0.25">
      <c r="A86" s="792">
        <v>7</v>
      </c>
      <c r="B86" s="792"/>
      <c r="C86" s="790"/>
      <c r="D86" s="790" t="s">
        <v>518</v>
      </c>
      <c r="E86" s="790"/>
      <c r="F86" s="790" t="s">
        <v>28</v>
      </c>
      <c r="G86" s="150" t="s">
        <v>499</v>
      </c>
      <c r="H86" s="185" t="s">
        <v>18</v>
      </c>
      <c r="I86" s="185"/>
      <c r="J86" s="790">
        <v>87792.848000000013</v>
      </c>
      <c r="K86" s="790">
        <v>44000</v>
      </c>
      <c r="L86" s="790">
        <v>80</v>
      </c>
      <c r="M86" s="806" t="s">
        <v>2483</v>
      </c>
    </row>
    <row r="87" spans="1:13" x14ac:dyDescent="0.25">
      <c r="A87" s="792"/>
      <c r="B87" s="792"/>
      <c r="C87" s="790"/>
      <c r="D87" s="790"/>
      <c r="E87" s="790"/>
      <c r="F87" s="790"/>
      <c r="G87" s="152" t="s">
        <v>519</v>
      </c>
      <c r="H87" s="185"/>
      <c r="I87" s="185"/>
      <c r="J87" s="790"/>
      <c r="K87" s="790"/>
      <c r="L87" s="790"/>
      <c r="M87" s="806"/>
    </row>
    <row r="88" spans="1:13" x14ac:dyDescent="0.25">
      <c r="A88" s="792"/>
      <c r="B88" s="792"/>
      <c r="C88" s="790"/>
      <c r="D88" s="790"/>
      <c r="E88" s="790"/>
      <c r="F88" s="790"/>
      <c r="G88" s="152" t="s">
        <v>520</v>
      </c>
      <c r="H88" s="185"/>
      <c r="I88" s="185"/>
      <c r="J88" s="790"/>
      <c r="K88" s="790"/>
      <c r="L88" s="790"/>
      <c r="M88" s="806"/>
    </row>
    <row r="89" spans="1:13" ht="29.25" x14ac:dyDescent="0.25">
      <c r="A89" s="792"/>
      <c r="B89" s="792"/>
      <c r="C89" s="790"/>
      <c r="D89" s="790"/>
      <c r="E89" s="790"/>
      <c r="F89" s="790"/>
      <c r="G89" s="150" t="s">
        <v>513</v>
      </c>
      <c r="H89" s="185" t="s">
        <v>18</v>
      </c>
      <c r="I89" s="185"/>
      <c r="J89" s="790"/>
      <c r="K89" s="790"/>
      <c r="L89" s="790"/>
      <c r="M89" s="806"/>
    </row>
    <row r="90" spans="1:13" ht="57.75" x14ac:dyDescent="0.25">
      <c r="A90" s="792"/>
      <c r="B90" s="792"/>
      <c r="C90" s="790"/>
      <c r="D90" s="790"/>
      <c r="E90" s="790"/>
      <c r="F90" s="790"/>
      <c r="G90" s="198" t="s">
        <v>514</v>
      </c>
      <c r="H90" s="185" t="s">
        <v>47</v>
      </c>
      <c r="I90" s="185"/>
      <c r="J90" s="790"/>
      <c r="K90" s="790"/>
      <c r="L90" s="790"/>
      <c r="M90" s="806"/>
    </row>
    <row r="91" spans="1:13" ht="72" x14ac:dyDescent="0.25">
      <c r="A91" s="792"/>
      <c r="B91" s="792"/>
      <c r="C91" s="790"/>
      <c r="D91" s="790"/>
      <c r="E91" s="790"/>
      <c r="F91" s="790"/>
      <c r="G91" s="150" t="s">
        <v>521</v>
      </c>
      <c r="H91" s="185" t="s">
        <v>18</v>
      </c>
      <c r="I91" s="185"/>
      <c r="J91" s="790"/>
      <c r="K91" s="790"/>
      <c r="L91" s="790"/>
      <c r="M91" s="806"/>
    </row>
    <row r="92" spans="1:13" x14ac:dyDescent="0.25">
      <c r="A92" s="792"/>
      <c r="B92" s="792"/>
      <c r="C92" s="790"/>
      <c r="D92" s="790"/>
      <c r="E92" s="790"/>
      <c r="F92" s="790"/>
      <c r="G92" s="152" t="s">
        <v>522</v>
      </c>
      <c r="H92" s="185"/>
      <c r="I92" s="185"/>
      <c r="J92" s="790"/>
      <c r="K92" s="790"/>
      <c r="L92" s="790"/>
      <c r="M92" s="806"/>
    </row>
    <row r="93" spans="1:13" x14ac:dyDescent="0.25">
      <c r="A93" s="792"/>
      <c r="B93" s="792"/>
      <c r="C93" s="790"/>
      <c r="D93" s="790"/>
      <c r="E93" s="790"/>
      <c r="F93" s="790"/>
      <c r="G93" s="152" t="s">
        <v>523</v>
      </c>
      <c r="H93" s="185"/>
      <c r="I93" s="185"/>
      <c r="J93" s="790"/>
      <c r="K93" s="790"/>
      <c r="L93" s="790"/>
      <c r="M93" s="806"/>
    </row>
    <row r="94" spans="1:13" x14ac:dyDescent="0.25">
      <c r="A94" s="792"/>
      <c r="B94" s="792"/>
      <c r="C94" s="790"/>
      <c r="D94" s="790"/>
      <c r="E94" s="790"/>
      <c r="F94" s="790"/>
      <c r="G94" s="152" t="s">
        <v>524</v>
      </c>
      <c r="H94" s="185"/>
      <c r="I94" s="185"/>
      <c r="J94" s="790"/>
      <c r="K94" s="790"/>
      <c r="L94" s="790"/>
      <c r="M94" s="806"/>
    </row>
    <row r="95" spans="1:13" ht="29.25" x14ac:dyDescent="0.25">
      <c r="A95" s="792"/>
      <c r="B95" s="792"/>
      <c r="C95" s="790"/>
      <c r="D95" s="790"/>
      <c r="E95" s="790"/>
      <c r="F95" s="790"/>
      <c r="G95" s="150" t="s">
        <v>465</v>
      </c>
      <c r="H95" s="185" t="s">
        <v>47</v>
      </c>
      <c r="I95" s="185"/>
      <c r="J95" s="790"/>
      <c r="K95" s="790"/>
      <c r="L95" s="790"/>
      <c r="M95" s="806"/>
    </row>
    <row r="96" spans="1:13" ht="45" x14ac:dyDescent="0.25">
      <c r="A96" s="792"/>
      <c r="B96" s="792"/>
      <c r="C96" s="790"/>
      <c r="D96" s="790"/>
      <c r="E96" s="790"/>
      <c r="F96" s="790"/>
      <c r="G96" s="152" t="s">
        <v>466</v>
      </c>
      <c r="H96" s="185"/>
      <c r="I96" s="185"/>
      <c r="J96" s="790"/>
      <c r="K96" s="790"/>
      <c r="L96" s="790"/>
      <c r="M96" s="806"/>
    </row>
    <row r="97" spans="1:13" ht="30" x14ac:dyDescent="0.25">
      <c r="A97" s="792"/>
      <c r="B97" s="792"/>
      <c r="C97" s="790"/>
      <c r="D97" s="790"/>
      <c r="E97" s="790"/>
      <c r="F97" s="790"/>
      <c r="G97" s="152" t="s">
        <v>467</v>
      </c>
      <c r="H97" s="185"/>
      <c r="I97" s="185"/>
      <c r="J97" s="790"/>
      <c r="K97" s="790"/>
      <c r="L97" s="790"/>
      <c r="M97" s="806"/>
    </row>
    <row r="98" spans="1:13" ht="30" x14ac:dyDescent="0.25">
      <c r="A98" s="792"/>
      <c r="B98" s="792"/>
      <c r="C98" s="790"/>
      <c r="D98" s="790"/>
      <c r="E98" s="790"/>
      <c r="F98" s="790"/>
      <c r="G98" s="152" t="s">
        <v>468</v>
      </c>
      <c r="H98" s="185"/>
      <c r="I98" s="185"/>
      <c r="J98" s="790"/>
      <c r="K98" s="790"/>
      <c r="L98" s="790"/>
      <c r="M98" s="806"/>
    </row>
  </sheetData>
  <mergeCells count="60">
    <mergeCell ref="M72:M85"/>
    <mergeCell ref="M86:M98"/>
    <mergeCell ref="M4:M20"/>
    <mergeCell ref="M21:M35"/>
    <mergeCell ref="M36:M50"/>
    <mergeCell ref="M51:M58"/>
    <mergeCell ref="M59:M71"/>
    <mergeCell ref="A1:L1"/>
    <mergeCell ref="A4:A20"/>
    <mergeCell ref="B4:B98"/>
    <mergeCell ref="C4:C58"/>
    <mergeCell ref="D4:D20"/>
    <mergeCell ref="E4:E20"/>
    <mergeCell ref="F4:F20"/>
    <mergeCell ref="J4:J20"/>
    <mergeCell ref="K4:K20"/>
    <mergeCell ref="L4:L20"/>
    <mergeCell ref="K51:K58"/>
    <mergeCell ref="L21:L35"/>
    <mergeCell ref="A36:A50"/>
    <mergeCell ref="D36:D50"/>
    <mergeCell ref="E36:E50"/>
    <mergeCell ref="F36:F50"/>
    <mergeCell ref="J36:J50"/>
    <mergeCell ref="K36:K50"/>
    <mergeCell ref="L36:L50"/>
    <mergeCell ref="A21:A35"/>
    <mergeCell ref="D21:D35"/>
    <mergeCell ref="E21:E35"/>
    <mergeCell ref="F21:F35"/>
    <mergeCell ref="J21:J35"/>
    <mergeCell ref="K21:K35"/>
    <mergeCell ref="L72:L85"/>
    <mergeCell ref="L51:L58"/>
    <mergeCell ref="A59:A71"/>
    <mergeCell ref="C59:C98"/>
    <mergeCell ref="D59:D71"/>
    <mergeCell ref="E59:E71"/>
    <mergeCell ref="F59:F71"/>
    <mergeCell ref="J59:J71"/>
    <mergeCell ref="K59:K71"/>
    <mergeCell ref="L59:L71"/>
    <mergeCell ref="A72:A85"/>
    <mergeCell ref="A51:A58"/>
    <mergeCell ref="D51:D58"/>
    <mergeCell ref="E51:E58"/>
    <mergeCell ref="F51:F58"/>
    <mergeCell ref="J51:J58"/>
    <mergeCell ref="D72:D85"/>
    <mergeCell ref="E72:E85"/>
    <mergeCell ref="F72:F85"/>
    <mergeCell ref="J72:J85"/>
    <mergeCell ref="K72:K85"/>
    <mergeCell ref="L86:L98"/>
    <mergeCell ref="A86:A98"/>
    <mergeCell ref="D86:D98"/>
    <mergeCell ref="E86:E98"/>
    <mergeCell ref="F86:F98"/>
    <mergeCell ref="J86:J98"/>
    <mergeCell ref="K86:K98"/>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O55"/>
  <sheetViews>
    <sheetView topLeftCell="D1" zoomScale="90" zoomScaleNormal="90" workbookViewId="0">
      <selection activeCell="P10" sqref="P10"/>
    </sheetView>
  </sheetViews>
  <sheetFormatPr defaultColWidth="9.140625" defaultRowHeight="15" x14ac:dyDescent="0.25"/>
  <cols>
    <col min="1" max="1" width="5.7109375" style="202" customWidth="1"/>
    <col min="2" max="2" width="19.7109375" style="202" customWidth="1"/>
    <col min="3" max="3" width="29.85546875" style="202" customWidth="1"/>
    <col min="4" max="4" width="34.85546875" style="202" customWidth="1"/>
    <col min="5" max="5" width="22" style="207" customWidth="1"/>
    <col min="6" max="6" width="16.7109375" style="202" customWidth="1"/>
    <col min="7" max="7" width="53.28515625" style="208" customWidth="1"/>
    <col min="8" max="8" width="13.140625" style="207" customWidth="1"/>
    <col min="9" max="9" width="12.5703125" style="207" customWidth="1"/>
    <col min="10" max="10" width="13.7109375" style="207" customWidth="1"/>
    <col min="11" max="11" width="15.5703125" style="207" customWidth="1"/>
    <col min="12" max="12" width="16.42578125" style="207" customWidth="1"/>
    <col min="13" max="13" width="44.7109375" style="202" customWidth="1"/>
    <col min="14" max="16384" width="9.140625" style="202"/>
  </cols>
  <sheetData>
    <row r="1" spans="1:15" ht="18" customHeight="1" x14ac:dyDescent="0.25">
      <c r="A1" s="981" t="s">
        <v>2484</v>
      </c>
      <c r="B1" s="981"/>
      <c r="C1" s="981"/>
      <c r="D1" s="981"/>
      <c r="E1" s="981"/>
      <c r="F1" s="981"/>
      <c r="G1" s="981"/>
      <c r="H1" s="981"/>
      <c r="I1" s="981"/>
      <c r="J1" s="981"/>
      <c r="K1" s="981"/>
      <c r="L1" s="981"/>
      <c r="N1" s="203"/>
      <c r="O1" s="203"/>
    </row>
    <row r="2" spans="1:15" s="204" customFormat="1" ht="66" x14ac:dyDescent="0.25">
      <c r="A2" s="7" t="s">
        <v>8</v>
      </c>
      <c r="B2" s="7" t="s">
        <v>4</v>
      </c>
      <c r="C2" s="7" t="s">
        <v>3</v>
      </c>
      <c r="D2" s="209" t="s">
        <v>1</v>
      </c>
      <c r="E2" s="209" t="s">
        <v>36</v>
      </c>
      <c r="F2" s="209" t="s">
        <v>2</v>
      </c>
      <c r="G2" s="210" t="s">
        <v>16</v>
      </c>
      <c r="H2" s="209" t="s">
        <v>17</v>
      </c>
      <c r="I2" s="209" t="s">
        <v>6</v>
      </c>
      <c r="J2" s="209" t="s">
        <v>15</v>
      </c>
      <c r="K2" s="209" t="s">
        <v>11</v>
      </c>
      <c r="L2" s="209" t="s">
        <v>14</v>
      </c>
      <c r="M2" s="211" t="s">
        <v>2501</v>
      </c>
    </row>
    <row r="3" spans="1:15" s="205" customFormat="1" ht="82.5" customHeight="1" x14ac:dyDescent="0.25">
      <c r="A3" s="803" t="s">
        <v>9</v>
      </c>
      <c r="B3" s="792" t="s">
        <v>525</v>
      </c>
      <c r="C3" s="791" t="s">
        <v>526</v>
      </c>
      <c r="D3" s="971" t="s">
        <v>52</v>
      </c>
      <c r="E3" s="971" t="s">
        <v>37</v>
      </c>
      <c r="F3" s="971" t="s">
        <v>50</v>
      </c>
      <c r="G3" s="222" t="s">
        <v>2502</v>
      </c>
      <c r="H3" s="213" t="s">
        <v>18</v>
      </c>
      <c r="I3" s="213"/>
      <c r="J3" s="970">
        <v>480000</v>
      </c>
      <c r="K3" s="970">
        <v>48000</v>
      </c>
      <c r="L3" s="971">
        <v>80</v>
      </c>
      <c r="M3" s="982" t="s">
        <v>2514</v>
      </c>
    </row>
    <row r="4" spans="1:15" s="205" customFormat="1" ht="57" customHeight="1" x14ac:dyDescent="0.25">
      <c r="A4" s="803"/>
      <c r="B4" s="792"/>
      <c r="C4" s="791"/>
      <c r="D4" s="971"/>
      <c r="E4" s="971"/>
      <c r="F4" s="971"/>
      <c r="G4" s="212" t="s">
        <v>2503</v>
      </c>
      <c r="H4" s="213" t="s">
        <v>18</v>
      </c>
      <c r="I4" s="213"/>
      <c r="J4" s="971"/>
      <c r="K4" s="971"/>
      <c r="L4" s="971"/>
      <c r="M4" s="982"/>
    </row>
    <row r="5" spans="1:15" s="205" customFormat="1" ht="84" customHeight="1" x14ac:dyDescent="0.25">
      <c r="A5" s="803"/>
      <c r="B5" s="792"/>
      <c r="C5" s="791"/>
      <c r="D5" s="971"/>
      <c r="E5" s="971"/>
      <c r="F5" s="971"/>
      <c r="G5" s="222" t="s">
        <v>527</v>
      </c>
      <c r="H5" s="213" t="s">
        <v>18</v>
      </c>
      <c r="I5" s="213"/>
      <c r="J5" s="971"/>
      <c r="K5" s="971"/>
      <c r="L5" s="971"/>
      <c r="M5" s="982"/>
    </row>
    <row r="6" spans="1:15" ht="16.5" x14ac:dyDescent="0.25">
      <c r="A6" s="792" t="s">
        <v>62</v>
      </c>
      <c r="B6" s="792"/>
      <c r="C6" s="791"/>
      <c r="D6" s="812" t="s">
        <v>56</v>
      </c>
      <c r="E6" s="812" t="s">
        <v>57</v>
      </c>
      <c r="F6" s="812" t="s">
        <v>39</v>
      </c>
      <c r="G6" s="214" t="s">
        <v>2504</v>
      </c>
      <c r="H6" s="215" t="s">
        <v>18</v>
      </c>
      <c r="I6" s="215"/>
      <c r="J6" s="974">
        <v>612000</v>
      </c>
      <c r="K6" s="974">
        <v>51000</v>
      </c>
      <c r="L6" s="812" t="s">
        <v>528</v>
      </c>
      <c r="M6" s="827" t="s">
        <v>2515</v>
      </c>
    </row>
    <row r="7" spans="1:15" ht="66" x14ac:dyDescent="0.25">
      <c r="A7" s="792"/>
      <c r="B7" s="792"/>
      <c r="C7" s="791"/>
      <c r="D7" s="812"/>
      <c r="E7" s="812"/>
      <c r="F7" s="812"/>
      <c r="G7" s="223" t="s">
        <v>2505</v>
      </c>
      <c r="H7" s="215" t="s">
        <v>18</v>
      </c>
      <c r="I7" s="215"/>
      <c r="J7" s="812"/>
      <c r="K7" s="812"/>
      <c r="L7" s="812"/>
      <c r="M7" s="827"/>
    </row>
    <row r="8" spans="1:15" ht="33" x14ac:dyDescent="0.25">
      <c r="A8" s="792"/>
      <c r="B8" s="792"/>
      <c r="C8" s="791"/>
      <c r="D8" s="812"/>
      <c r="E8" s="812"/>
      <c r="F8" s="812"/>
      <c r="G8" s="223" t="s">
        <v>2516</v>
      </c>
      <c r="H8" s="215" t="s">
        <v>18</v>
      </c>
      <c r="I8" s="215"/>
      <c r="J8" s="812"/>
      <c r="K8" s="812"/>
      <c r="L8" s="812"/>
      <c r="M8" s="827"/>
    </row>
    <row r="9" spans="1:15" ht="16.5" x14ac:dyDescent="0.25">
      <c r="A9" s="792" t="s">
        <v>63</v>
      </c>
      <c r="B9" s="792"/>
      <c r="C9" s="791"/>
      <c r="D9" s="812"/>
      <c r="E9" s="812" t="s">
        <v>58</v>
      </c>
      <c r="F9" s="812" t="s">
        <v>41</v>
      </c>
      <c r="G9" s="214" t="s">
        <v>2504</v>
      </c>
      <c r="H9" s="215" t="s">
        <v>18</v>
      </c>
      <c r="I9" s="215"/>
      <c r="J9" s="812"/>
      <c r="K9" s="974">
        <v>51000</v>
      </c>
      <c r="L9" s="812" t="s">
        <v>529</v>
      </c>
      <c r="M9" s="827" t="s">
        <v>2517</v>
      </c>
    </row>
    <row r="10" spans="1:15" ht="66" x14ac:dyDescent="0.25">
      <c r="A10" s="792"/>
      <c r="B10" s="792"/>
      <c r="C10" s="791"/>
      <c r="D10" s="812"/>
      <c r="E10" s="812"/>
      <c r="F10" s="812"/>
      <c r="G10" s="223" t="s">
        <v>2506</v>
      </c>
      <c r="H10" s="215" t="s">
        <v>18</v>
      </c>
      <c r="I10" s="215"/>
      <c r="J10" s="812"/>
      <c r="K10" s="812"/>
      <c r="L10" s="812"/>
      <c r="M10" s="827"/>
    </row>
    <row r="11" spans="1:15" ht="33" x14ac:dyDescent="0.25">
      <c r="A11" s="792"/>
      <c r="B11" s="792"/>
      <c r="C11" s="791"/>
      <c r="D11" s="812"/>
      <c r="E11" s="812"/>
      <c r="F11" s="812"/>
      <c r="G11" s="223" t="s">
        <v>2507</v>
      </c>
      <c r="H11" s="215" t="s">
        <v>18</v>
      </c>
      <c r="I11" s="215"/>
      <c r="J11" s="812"/>
      <c r="K11" s="812"/>
      <c r="L11" s="812"/>
      <c r="M11" s="827"/>
    </row>
    <row r="12" spans="1:15" ht="49.5" x14ac:dyDescent="0.25">
      <c r="A12" s="792"/>
      <c r="B12" s="792"/>
      <c r="C12" s="791"/>
      <c r="D12" s="812"/>
      <c r="E12" s="812"/>
      <c r="F12" s="812"/>
      <c r="G12" s="223" t="s">
        <v>530</v>
      </c>
      <c r="H12" s="215" t="s">
        <v>18</v>
      </c>
      <c r="I12" s="215"/>
      <c r="J12" s="812"/>
      <c r="K12" s="812"/>
      <c r="L12" s="812"/>
      <c r="M12" s="827"/>
    </row>
    <row r="13" spans="1:15" ht="16.5" x14ac:dyDescent="0.25">
      <c r="A13" s="792" t="s">
        <v>64</v>
      </c>
      <c r="B13" s="792"/>
      <c r="C13" s="791"/>
      <c r="D13" s="971" t="s">
        <v>263</v>
      </c>
      <c r="E13" s="971" t="s">
        <v>531</v>
      </c>
      <c r="F13" s="971" t="s">
        <v>265</v>
      </c>
      <c r="G13" s="212" t="s">
        <v>2504</v>
      </c>
      <c r="H13" s="213" t="s">
        <v>18</v>
      </c>
      <c r="I13" s="213"/>
      <c r="J13" s="970">
        <v>74688</v>
      </c>
      <c r="K13" s="970">
        <v>37344</v>
      </c>
      <c r="L13" s="971">
        <v>80</v>
      </c>
      <c r="M13" s="827" t="s">
        <v>2518</v>
      </c>
    </row>
    <row r="14" spans="1:15" ht="78" customHeight="1" x14ac:dyDescent="0.25">
      <c r="A14" s="792"/>
      <c r="B14" s="792"/>
      <c r="C14" s="791"/>
      <c r="D14" s="971"/>
      <c r="E14" s="971"/>
      <c r="F14" s="971"/>
      <c r="G14" s="222" t="s">
        <v>2508</v>
      </c>
      <c r="H14" s="213" t="s">
        <v>18</v>
      </c>
      <c r="I14" s="213"/>
      <c r="J14" s="971"/>
      <c r="K14" s="971"/>
      <c r="L14" s="971"/>
      <c r="M14" s="827"/>
    </row>
    <row r="15" spans="1:15" ht="49.5" x14ac:dyDescent="0.25">
      <c r="A15" s="792" t="s">
        <v>65</v>
      </c>
      <c r="B15" s="792"/>
      <c r="C15" s="790" t="s">
        <v>532</v>
      </c>
      <c r="D15" s="826" t="s">
        <v>42</v>
      </c>
      <c r="E15" s="826" t="s">
        <v>44</v>
      </c>
      <c r="F15" s="826" t="s">
        <v>533</v>
      </c>
      <c r="G15" s="224" t="s">
        <v>2509</v>
      </c>
      <c r="H15" s="217" t="s">
        <v>18</v>
      </c>
      <c r="I15" s="217"/>
      <c r="J15" s="980">
        <v>121890</v>
      </c>
      <c r="K15" s="980">
        <v>20315</v>
      </c>
      <c r="L15" s="826">
        <v>80</v>
      </c>
      <c r="M15" s="827" t="s">
        <v>2520</v>
      </c>
    </row>
    <row r="16" spans="1:15" ht="16.5" x14ac:dyDescent="0.25">
      <c r="A16" s="792"/>
      <c r="B16" s="792"/>
      <c r="C16" s="790"/>
      <c r="D16" s="826"/>
      <c r="E16" s="826"/>
      <c r="F16" s="826"/>
      <c r="G16" s="216" t="s">
        <v>2519</v>
      </c>
      <c r="H16" s="217" t="s">
        <v>18</v>
      </c>
      <c r="I16" s="217"/>
      <c r="J16" s="826"/>
      <c r="K16" s="826"/>
      <c r="L16" s="826"/>
      <c r="M16" s="827"/>
    </row>
    <row r="17" spans="1:13" s="205" customFormat="1" ht="33" x14ac:dyDescent="0.25">
      <c r="A17" s="803" t="s">
        <v>66</v>
      </c>
      <c r="B17" s="792"/>
      <c r="C17" s="791" t="s">
        <v>534</v>
      </c>
      <c r="D17" s="812" t="s">
        <v>535</v>
      </c>
      <c r="E17" s="812" t="s">
        <v>37</v>
      </c>
      <c r="F17" s="812" t="s">
        <v>10</v>
      </c>
      <c r="G17" s="214" t="s">
        <v>2521</v>
      </c>
      <c r="H17" s="215" t="s">
        <v>18</v>
      </c>
      <c r="I17" s="215"/>
      <c r="J17" s="974">
        <v>40000</v>
      </c>
      <c r="K17" s="974">
        <v>20000</v>
      </c>
      <c r="L17" s="812">
        <v>80</v>
      </c>
      <c r="M17" s="982" t="s">
        <v>2522</v>
      </c>
    </row>
    <row r="18" spans="1:13" s="205" customFormat="1" ht="34.5" customHeight="1" x14ac:dyDescent="0.25">
      <c r="A18" s="803"/>
      <c r="B18" s="792"/>
      <c r="C18" s="791"/>
      <c r="D18" s="812"/>
      <c r="E18" s="812"/>
      <c r="F18" s="812"/>
      <c r="G18" s="214" t="s">
        <v>2510</v>
      </c>
      <c r="H18" s="215" t="s">
        <v>18</v>
      </c>
      <c r="I18" s="215"/>
      <c r="J18" s="812"/>
      <c r="K18" s="812"/>
      <c r="L18" s="812"/>
      <c r="M18" s="982"/>
    </row>
    <row r="19" spans="1:13" s="205" customFormat="1" ht="52.5" customHeight="1" x14ac:dyDescent="0.25">
      <c r="A19" s="803"/>
      <c r="B19" s="792"/>
      <c r="C19" s="791"/>
      <c r="D19" s="812"/>
      <c r="E19" s="812"/>
      <c r="F19" s="812"/>
      <c r="G19" s="214" t="s">
        <v>536</v>
      </c>
      <c r="H19" s="215" t="s">
        <v>18</v>
      </c>
      <c r="I19" s="215"/>
      <c r="J19" s="812"/>
      <c r="K19" s="812"/>
      <c r="L19" s="812"/>
      <c r="M19" s="982"/>
    </row>
    <row r="20" spans="1:13" ht="33" x14ac:dyDescent="0.25">
      <c r="A20" s="792" t="s">
        <v>67</v>
      </c>
      <c r="B20" s="792"/>
      <c r="C20" s="791"/>
      <c r="D20" s="971" t="s">
        <v>537</v>
      </c>
      <c r="E20" s="971" t="s">
        <v>37</v>
      </c>
      <c r="F20" s="971" t="s">
        <v>28</v>
      </c>
      <c r="G20" s="222" t="s">
        <v>2511</v>
      </c>
      <c r="H20" s="213" t="s">
        <v>18</v>
      </c>
      <c r="I20" s="213"/>
      <c r="J20" s="970">
        <v>36000</v>
      </c>
      <c r="K20" s="970">
        <v>12000</v>
      </c>
      <c r="L20" s="971">
        <v>100</v>
      </c>
      <c r="M20" s="827" t="s">
        <v>2523</v>
      </c>
    </row>
    <row r="21" spans="1:13" ht="66" x14ac:dyDescent="0.25">
      <c r="A21" s="792"/>
      <c r="B21" s="792"/>
      <c r="C21" s="791"/>
      <c r="D21" s="971"/>
      <c r="E21" s="971"/>
      <c r="F21" s="971"/>
      <c r="G21" s="222" t="s">
        <v>538</v>
      </c>
      <c r="H21" s="213" t="s">
        <v>18</v>
      </c>
      <c r="I21" s="213"/>
      <c r="J21" s="970"/>
      <c r="K21" s="970"/>
      <c r="L21" s="971"/>
      <c r="M21" s="827"/>
    </row>
    <row r="22" spans="1:13" ht="49.5" x14ac:dyDescent="0.25">
      <c r="A22" s="792" t="s">
        <v>183</v>
      </c>
      <c r="B22" s="792"/>
      <c r="C22" s="791"/>
      <c r="D22" s="978" t="s">
        <v>281</v>
      </c>
      <c r="E22" s="978" t="s">
        <v>37</v>
      </c>
      <c r="F22" s="978" t="s">
        <v>282</v>
      </c>
      <c r="G22" s="223" t="s">
        <v>2512</v>
      </c>
      <c r="H22" s="215" t="s">
        <v>18</v>
      </c>
      <c r="I22" s="215"/>
      <c r="J22" s="974">
        <v>56000</v>
      </c>
      <c r="K22" s="974">
        <v>8000</v>
      </c>
      <c r="L22" s="812">
        <v>80</v>
      </c>
      <c r="M22" s="827" t="s">
        <v>2524</v>
      </c>
    </row>
    <row r="23" spans="1:13" ht="16.5" x14ac:dyDescent="0.25">
      <c r="A23" s="792"/>
      <c r="B23" s="792"/>
      <c r="C23" s="791"/>
      <c r="D23" s="978"/>
      <c r="E23" s="978"/>
      <c r="F23" s="978"/>
      <c r="G23" s="214" t="s">
        <v>2513</v>
      </c>
      <c r="H23" s="215" t="s">
        <v>18</v>
      </c>
      <c r="I23" s="215"/>
      <c r="J23" s="974"/>
      <c r="K23" s="974"/>
      <c r="L23" s="812"/>
      <c r="M23" s="827"/>
    </row>
    <row r="24" spans="1:13" ht="49.5" x14ac:dyDescent="0.25">
      <c r="A24" s="792"/>
      <c r="B24" s="792"/>
      <c r="C24" s="791"/>
      <c r="D24" s="978"/>
      <c r="E24" s="978"/>
      <c r="F24" s="978"/>
      <c r="G24" s="214" t="s">
        <v>539</v>
      </c>
      <c r="H24" s="215" t="s">
        <v>18</v>
      </c>
      <c r="I24" s="215"/>
      <c r="J24" s="974"/>
      <c r="K24" s="974"/>
      <c r="L24" s="812"/>
      <c r="M24" s="827"/>
    </row>
    <row r="25" spans="1:13" ht="66" x14ac:dyDescent="0.25">
      <c r="A25" s="792" t="s">
        <v>184</v>
      </c>
      <c r="B25" s="792"/>
      <c r="C25" s="791"/>
      <c r="D25" s="983" t="s">
        <v>29</v>
      </c>
      <c r="E25" s="977" t="s">
        <v>540</v>
      </c>
      <c r="F25" s="977" t="s">
        <v>309</v>
      </c>
      <c r="G25" s="222" t="s">
        <v>2485</v>
      </c>
      <c r="H25" s="213" t="s">
        <v>47</v>
      </c>
      <c r="I25" s="213">
        <v>35</v>
      </c>
      <c r="J25" s="970">
        <v>72000</v>
      </c>
      <c r="K25" s="970">
        <v>8000</v>
      </c>
      <c r="L25" s="971">
        <v>80</v>
      </c>
      <c r="M25" s="986" t="s">
        <v>2525</v>
      </c>
    </row>
    <row r="26" spans="1:13" ht="49.5" x14ac:dyDescent="0.25">
      <c r="A26" s="792"/>
      <c r="B26" s="792"/>
      <c r="C26" s="791"/>
      <c r="D26" s="984"/>
      <c r="E26" s="977"/>
      <c r="F26" s="977"/>
      <c r="G26" s="225" t="s">
        <v>2494</v>
      </c>
      <c r="H26" s="213" t="s">
        <v>47</v>
      </c>
      <c r="I26" s="213">
        <v>35</v>
      </c>
      <c r="J26" s="970"/>
      <c r="K26" s="970"/>
      <c r="L26" s="971"/>
      <c r="M26" s="987"/>
    </row>
    <row r="27" spans="1:13" ht="49.5" x14ac:dyDescent="0.25">
      <c r="A27" s="792"/>
      <c r="B27" s="792"/>
      <c r="C27" s="791"/>
      <c r="D27" s="984"/>
      <c r="E27" s="977"/>
      <c r="F27" s="977"/>
      <c r="G27" s="225" t="s">
        <v>2495</v>
      </c>
      <c r="H27" s="213" t="s">
        <v>47</v>
      </c>
      <c r="I27" s="213">
        <v>25</v>
      </c>
      <c r="J27" s="970"/>
      <c r="K27" s="970"/>
      <c r="L27" s="971"/>
      <c r="M27" s="987"/>
    </row>
    <row r="28" spans="1:13" ht="66" x14ac:dyDescent="0.25">
      <c r="A28" s="792"/>
      <c r="B28" s="792"/>
      <c r="C28" s="791"/>
      <c r="D28" s="984"/>
      <c r="E28" s="977"/>
      <c r="F28" s="977"/>
      <c r="G28" s="212" t="s">
        <v>2488</v>
      </c>
      <c r="H28" s="213" t="s">
        <v>47</v>
      </c>
      <c r="I28" s="213">
        <v>35</v>
      </c>
      <c r="J28" s="970"/>
      <c r="K28" s="970"/>
      <c r="L28" s="971"/>
      <c r="M28" s="987"/>
    </row>
    <row r="29" spans="1:13" ht="33" x14ac:dyDescent="0.25">
      <c r="A29" s="792"/>
      <c r="B29" s="792"/>
      <c r="C29" s="791"/>
      <c r="D29" s="984"/>
      <c r="E29" s="977"/>
      <c r="F29" s="977"/>
      <c r="G29" s="219" t="s">
        <v>2496</v>
      </c>
      <c r="H29" s="213" t="s">
        <v>47</v>
      </c>
      <c r="I29" s="213">
        <v>35</v>
      </c>
      <c r="J29" s="970"/>
      <c r="K29" s="970"/>
      <c r="L29" s="971"/>
      <c r="M29" s="987"/>
    </row>
    <row r="30" spans="1:13" ht="33" x14ac:dyDescent="0.25">
      <c r="A30" s="792"/>
      <c r="B30" s="792"/>
      <c r="C30" s="791"/>
      <c r="D30" s="984"/>
      <c r="E30" s="977"/>
      <c r="F30" s="977"/>
      <c r="G30" s="219" t="s">
        <v>2497</v>
      </c>
      <c r="H30" s="213" t="s">
        <v>47</v>
      </c>
      <c r="I30" s="213">
        <v>25</v>
      </c>
      <c r="J30" s="970"/>
      <c r="K30" s="970"/>
      <c r="L30" s="971"/>
      <c r="M30" s="987"/>
    </row>
    <row r="31" spans="1:13" ht="49.5" x14ac:dyDescent="0.25">
      <c r="A31" s="792"/>
      <c r="B31" s="792"/>
      <c r="C31" s="791"/>
      <c r="D31" s="984"/>
      <c r="E31" s="977"/>
      <c r="F31" s="977"/>
      <c r="G31" s="212" t="s">
        <v>2498</v>
      </c>
      <c r="H31" s="213" t="s">
        <v>47</v>
      </c>
      <c r="I31" s="213">
        <v>30</v>
      </c>
      <c r="J31" s="970"/>
      <c r="K31" s="970"/>
      <c r="L31" s="971"/>
      <c r="M31" s="987"/>
    </row>
    <row r="32" spans="1:13" ht="33" x14ac:dyDescent="0.25">
      <c r="A32" s="792"/>
      <c r="B32" s="792"/>
      <c r="C32" s="791"/>
      <c r="D32" s="984"/>
      <c r="E32" s="977"/>
      <c r="F32" s="977"/>
      <c r="G32" s="225" t="s">
        <v>2499</v>
      </c>
      <c r="H32" s="213" t="s">
        <v>47</v>
      </c>
      <c r="I32" s="213">
        <v>30</v>
      </c>
      <c r="J32" s="970"/>
      <c r="K32" s="970"/>
      <c r="L32" s="971"/>
      <c r="M32" s="987"/>
    </row>
    <row r="33" spans="1:13" s="206" customFormat="1" ht="33" x14ac:dyDescent="0.25">
      <c r="A33" s="792"/>
      <c r="B33" s="792"/>
      <c r="C33" s="791"/>
      <c r="D33" s="984"/>
      <c r="E33" s="977"/>
      <c r="F33" s="977"/>
      <c r="G33" s="225" t="s">
        <v>2500</v>
      </c>
      <c r="H33" s="213" t="s">
        <v>47</v>
      </c>
      <c r="I33" s="213">
        <v>25</v>
      </c>
      <c r="J33" s="970"/>
      <c r="K33" s="970"/>
      <c r="L33" s="971"/>
      <c r="M33" s="988"/>
    </row>
    <row r="34" spans="1:13" s="206" customFormat="1" ht="82.5" x14ac:dyDescent="0.25">
      <c r="A34" s="979">
        <v>10</v>
      </c>
      <c r="B34" s="792"/>
      <c r="C34" s="791"/>
      <c r="D34" s="984"/>
      <c r="E34" s="812" t="s">
        <v>541</v>
      </c>
      <c r="F34" s="978" t="s">
        <v>331</v>
      </c>
      <c r="G34" s="223" t="s">
        <v>2526</v>
      </c>
      <c r="H34" s="215" t="s">
        <v>47</v>
      </c>
      <c r="I34" s="215">
        <v>35</v>
      </c>
      <c r="J34" s="974">
        <v>36000</v>
      </c>
      <c r="K34" s="974">
        <v>9000</v>
      </c>
      <c r="L34" s="812">
        <v>95</v>
      </c>
      <c r="M34" s="989" t="s">
        <v>2527</v>
      </c>
    </row>
    <row r="35" spans="1:13" s="206" customFormat="1" ht="16.5" customHeight="1" x14ac:dyDescent="0.25">
      <c r="A35" s="979"/>
      <c r="B35" s="792"/>
      <c r="C35" s="791"/>
      <c r="D35" s="984"/>
      <c r="E35" s="812"/>
      <c r="F35" s="978"/>
      <c r="G35" s="975" t="s">
        <v>2486</v>
      </c>
      <c r="H35" s="813" t="s">
        <v>47</v>
      </c>
      <c r="I35" s="812">
        <v>35</v>
      </c>
      <c r="J35" s="812"/>
      <c r="K35" s="812"/>
      <c r="L35" s="812"/>
      <c r="M35" s="990"/>
    </row>
    <row r="36" spans="1:13" s="206" customFormat="1" ht="16.5" customHeight="1" x14ac:dyDescent="0.25">
      <c r="A36" s="979"/>
      <c r="B36" s="792"/>
      <c r="C36" s="791"/>
      <c r="D36" s="984"/>
      <c r="E36" s="812"/>
      <c r="F36" s="978"/>
      <c r="G36" s="975"/>
      <c r="H36" s="818"/>
      <c r="I36" s="812"/>
      <c r="J36" s="812"/>
      <c r="K36" s="812"/>
      <c r="L36" s="812"/>
      <c r="M36" s="990"/>
    </row>
    <row r="37" spans="1:13" s="206" customFormat="1" ht="82.5" x14ac:dyDescent="0.25">
      <c r="A37" s="979"/>
      <c r="B37" s="792"/>
      <c r="C37" s="791"/>
      <c r="D37" s="984"/>
      <c r="E37" s="812"/>
      <c r="F37" s="978"/>
      <c r="G37" s="226" t="s">
        <v>2487</v>
      </c>
      <c r="H37" s="215" t="s">
        <v>47</v>
      </c>
      <c r="I37" s="215">
        <v>25</v>
      </c>
      <c r="J37" s="812"/>
      <c r="K37" s="812"/>
      <c r="L37" s="812"/>
      <c r="M37" s="990"/>
    </row>
    <row r="38" spans="1:13" s="206" customFormat="1" ht="32.25" customHeight="1" x14ac:dyDescent="0.25">
      <c r="A38" s="979"/>
      <c r="B38" s="792"/>
      <c r="C38" s="791"/>
      <c r="D38" s="984"/>
      <c r="E38" s="812"/>
      <c r="F38" s="978"/>
      <c r="G38" s="976" t="s">
        <v>2488</v>
      </c>
      <c r="H38" s="813" t="s">
        <v>47</v>
      </c>
      <c r="I38" s="813">
        <v>35</v>
      </c>
      <c r="J38" s="812"/>
      <c r="K38" s="812"/>
      <c r="L38" s="812"/>
      <c r="M38" s="990"/>
    </row>
    <row r="39" spans="1:13" s="206" customFormat="1" ht="16.5" customHeight="1" x14ac:dyDescent="0.25">
      <c r="A39" s="979"/>
      <c r="B39" s="792"/>
      <c r="C39" s="791"/>
      <c r="D39" s="984"/>
      <c r="E39" s="812"/>
      <c r="F39" s="978"/>
      <c r="G39" s="976"/>
      <c r="H39" s="818"/>
      <c r="I39" s="818"/>
      <c r="J39" s="812"/>
      <c r="K39" s="812"/>
      <c r="L39" s="812"/>
      <c r="M39" s="990"/>
    </row>
    <row r="40" spans="1:13" s="206" customFormat="1" ht="33" x14ac:dyDescent="0.25">
      <c r="A40" s="979"/>
      <c r="B40" s="792"/>
      <c r="C40" s="791"/>
      <c r="D40" s="984"/>
      <c r="E40" s="812"/>
      <c r="F40" s="978"/>
      <c r="G40" s="221" t="s">
        <v>2489</v>
      </c>
      <c r="H40" s="215" t="s">
        <v>47</v>
      </c>
      <c r="I40" s="215">
        <v>35</v>
      </c>
      <c r="J40" s="812"/>
      <c r="K40" s="812"/>
      <c r="L40" s="812"/>
      <c r="M40" s="990"/>
    </row>
    <row r="41" spans="1:13" s="206" customFormat="1" ht="33" x14ac:dyDescent="0.25">
      <c r="A41" s="979"/>
      <c r="B41" s="792"/>
      <c r="C41" s="791"/>
      <c r="D41" s="984"/>
      <c r="E41" s="812"/>
      <c r="F41" s="978"/>
      <c r="G41" s="221" t="s">
        <v>2490</v>
      </c>
      <c r="H41" s="215" t="s">
        <v>47</v>
      </c>
      <c r="I41" s="215">
        <v>25</v>
      </c>
      <c r="J41" s="812"/>
      <c r="K41" s="812"/>
      <c r="L41" s="812"/>
      <c r="M41" s="990"/>
    </row>
    <row r="42" spans="1:13" s="206" customFormat="1" ht="33" x14ac:dyDescent="0.25">
      <c r="A42" s="979"/>
      <c r="B42" s="792"/>
      <c r="C42" s="791"/>
      <c r="D42" s="984"/>
      <c r="E42" s="812"/>
      <c r="F42" s="978"/>
      <c r="G42" s="223" t="s">
        <v>2491</v>
      </c>
      <c r="H42" s="215" t="s">
        <v>47</v>
      </c>
      <c r="I42" s="215">
        <v>30</v>
      </c>
      <c r="J42" s="812"/>
      <c r="K42" s="812"/>
      <c r="L42" s="812"/>
      <c r="M42" s="990"/>
    </row>
    <row r="43" spans="1:13" s="206" customFormat="1" ht="33" x14ac:dyDescent="0.25">
      <c r="A43" s="979"/>
      <c r="B43" s="792"/>
      <c r="C43" s="791"/>
      <c r="D43" s="984"/>
      <c r="E43" s="812"/>
      <c r="F43" s="978"/>
      <c r="G43" s="226" t="s">
        <v>2492</v>
      </c>
      <c r="H43" s="215" t="s">
        <v>47</v>
      </c>
      <c r="I43" s="215">
        <v>30</v>
      </c>
      <c r="J43" s="812"/>
      <c r="K43" s="812"/>
      <c r="L43" s="812"/>
      <c r="M43" s="990"/>
    </row>
    <row r="44" spans="1:13" s="206" customFormat="1" ht="33" x14ac:dyDescent="0.25">
      <c r="A44" s="979"/>
      <c r="B44" s="792"/>
      <c r="C44" s="791"/>
      <c r="D44" s="984"/>
      <c r="E44" s="812"/>
      <c r="F44" s="978"/>
      <c r="G44" s="226" t="s">
        <v>2493</v>
      </c>
      <c r="H44" s="215" t="s">
        <v>47</v>
      </c>
      <c r="I44" s="215">
        <v>25</v>
      </c>
      <c r="J44" s="812"/>
      <c r="K44" s="812"/>
      <c r="L44" s="812"/>
      <c r="M44" s="991"/>
    </row>
    <row r="45" spans="1:13" s="206" customFormat="1" ht="16.5" x14ac:dyDescent="0.25">
      <c r="A45" s="979">
        <v>11</v>
      </c>
      <c r="B45" s="792"/>
      <c r="C45" s="791"/>
      <c r="D45" s="984"/>
      <c r="E45" s="971" t="s">
        <v>542</v>
      </c>
      <c r="F45" s="977" t="s">
        <v>543</v>
      </c>
      <c r="G45" s="973" t="s">
        <v>2528</v>
      </c>
      <c r="H45" s="992" t="s">
        <v>47</v>
      </c>
      <c r="I45" s="213"/>
      <c r="J45" s="970">
        <v>27000</v>
      </c>
      <c r="K45" s="970">
        <v>9000</v>
      </c>
      <c r="L45" s="971">
        <v>95</v>
      </c>
      <c r="M45" s="989" t="s">
        <v>2532</v>
      </c>
    </row>
    <row r="46" spans="1:13" s="206" customFormat="1" ht="39.75" customHeight="1" x14ac:dyDescent="0.25">
      <c r="A46" s="979"/>
      <c r="B46" s="792"/>
      <c r="C46" s="791"/>
      <c r="D46" s="984"/>
      <c r="E46" s="971"/>
      <c r="F46" s="977"/>
      <c r="G46" s="973"/>
      <c r="H46" s="993"/>
      <c r="I46" s="971">
        <v>35</v>
      </c>
      <c r="J46" s="971"/>
      <c r="K46" s="971"/>
      <c r="L46" s="971"/>
      <c r="M46" s="990"/>
    </row>
    <row r="47" spans="1:13" s="206" customFormat="1" ht="49.5" x14ac:dyDescent="0.25">
      <c r="A47" s="979"/>
      <c r="B47" s="792"/>
      <c r="C47" s="791"/>
      <c r="D47" s="984"/>
      <c r="E47" s="971"/>
      <c r="F47" s="977"/>
      <c r="G47" s="228" t="s">
        <v>2529</v>
      </c>
      <c r="H47" s="213" t="s">
        <v>47</v>
      </c>
      <c r="I47" s="971"/>
      <c r="J47" s="971"/>
      <c r="K47" s="971"/>
      <c r="L47" s="971"/>
      <c r="M47" s="990"/>
    </row>
    <row r="48" spans="1:13" s="206" customFormat="1" ht="49.5" x14ac:dyDescent="0.25">
      <c r="A48" s="979"/>
      <c r="B48" s="792"/>
      <c r="C48" s="791"/>
      <c r="D48" s="984"/>
      <c r="E48" s="971"/>
      <c r="F48" s="977"/>
      <c r="G48" s="228" t="s">
        <v>2530</v>
      </c>
      <c r="H48" s="213" t="s">
        <v>47</v>
      </c>
      <c r="I48" s="213">
        <v>25</v>
      </c>
      <c r="J48" s="971"/>
      <c r="K48" s="971"/>
      <c r="L48" s="971"/>
      <c r="M48" s="990"/>
    </row>
    <row r="49" spans="1:13" s="206" customFormat="1" ht="33" customHeight="1" x14ac:dyDescent="0.25">
      <c r="A49" s="979"/>
      <c r="B49" s="792"/>
      <c r="C49" s="791"/>
      <c r="D49" s="984"/>
      <c r="E49" s="971"/>
      <c r="F49" s="977"/>
      <c r="G49" s="972" t="s">
        <v>2531</v>
      </c>
      <c r="H49" s="213" t="s">
        <v>47</v>
      </c>
      <c r="I49" s="213"/>
      <c r="J49" s="971"/>
      <c r="K49" s="971"/>
      <c r="L49" s="971"/>
      <c r="M49" s="990"/>
    </row>
    <row r="50" spans="1:13" s="206" customFormat="1" ht="16.5" x14ac:dyDescent="0.25">
      <c r="A50" s="979"/>
      <c r="B50" s="792"/>
      <c r="C50" s="791"/>
      <c r="D50" s="984"/>
      <c r="E50" s="971"/>
      <c r="F50" s="977"/>
      <c r="G50" s="972"/>
      <c r="H50" s="213" t="s">
        <v>47</v>
      </c>
      <c r="I50" s="213"/>
      <c r="J50" s="971"/>
      <c r="K50" s="971"/>
      <c r="L50" s="971"/>
      <c r="M50" s="990"/>
    </row>
    <row r="51" spans="1:13" s="206" customFormat="1" ht="33" x14ac:dyDescent="0.25">
      <c r="A51" s="979"/>
      <c r="B51" s="792"/>
      <c r="C51" s="791"/>
      <c r="D51" s="984"/>
      <c r="E51" s="971"/>
      <c r="F51" s="977"/>
      <c r="G51" s="229" t="s">
        <v>2489</v>
      </c>
      <c r="H51" s="213" t="s">
        <v>47</v>
      </c>
      <c r="I51" s="213">
        <v>35</v>
      </c>
      <c r="J51" s="971"/>
      <c r="K51" s="971"/>
      <c r="L51" s="971"/>
      <c r="M51" s="990"/>
    </row>
    <row r="52" spans="1:13" s="206" customFormat="1" ht="33" x14ac:dyDescent="0.25">
      <c r="A52" s="979"/>
      <c r="B52" s="792"/>
      <c r="C52" s="791"/>
      <c r="D52" s="984"/>
      <c r="E52" s="971"/>
      <c r="F52" s="977"/>
      <c r="G52" s="229" t="s">
        <v>2490</v>
      </c>
      <c r="H52" s="213" t="s">
        <v>47</v>
      </c>
      <c r="I52" s="213">
        <v>25</v>
      </c>
      <c r="J52" s="971"/>
      <c r="K52" s="971"/>
      <c r="L52" s="971"/>
      <c r="M52" s="990"/>
    </row>
    <row r="53" spans="1:13" s="206" customFormat="1" ht="49.5" x14ac:dyDescent="0.25">
      <c r="A53" s="979"/>
      <c r="B53" s="792"/>
      <c r="C53" s="791"/>
      <c r="D53" s="984"/>
      <c r="E53" s="971"/>
      <c r="F53" s="977"/>
      <c r="G53" s="222" t="s">
        <v>2498</v>
      </c>
      <c r="H53" s="213" t="s">
        <v>47</v>
      </c>
      <c r="I53" s="213"/>
      <c r="J53" s="971"/>
      <c r="K53" s="971"/>
      <c r="L53" s="971"/>
      <c r="M53" s="990"/>
    </row>
    <row r="54" spans="1:13" s="206" customFormat="1" ht="33" x14ac:dyDescent="0.25">
      <c r="A54" s="979"/>
      <c r="B54" s="792"/>
      <c r="C54" s="791"/>
      <c r="D54" s="984"/>
      <c r="E54" s="971"/>
      <c r="F54" s="977"/>
      <c r="G54" s="228" t="s">
        <v>2492</v>
      </c>
      <c r="H54" s="213" t="s">
        <v>47</v>
      </c>
      <c r="I54" s="213">
        <v>30</v>
      </c>
      <c r="J54" s="971"/>
      <c r="K54" s="971"/>
      <c r="L54" s="971"/>
      <c r="M54" s="990"/>
    </row>
    <row r="55" spans="1:13" s="206" customFormat="1" ht="33" x14ac:dyDescent="0.25">
      <c r="A55" s="979"/>
      <c r="B55" s="792"/>
      <c r="C55" s="791"/>
      <c r="D55" s="985"/>
      <c r="E55" s="971"/>
      <c r="F55" s="977"/>
      <c r="G55" s="228" t="s">
        <v>2493</v>
      </c>
      <c r="H55" s="213" t="s">
        <v>47</v>
      </c>
      <c r="I55" s="213">
        <v>25</v>
      </c>
      <c r="J55" s="971"/>
      <c r="K55" s="971"/>
      <c r="L55" s="971"/>
      <c r="M55" s="991"/>
    </row>
  </sheetData>
  <mergeCells count="99">
    <mergeCell ref="M17:M19"/>
    <mergeCell ref="M20:M21"/>
    <mergeCell ref="M22:M24"/>
    <mergeCell ref="D25:D55"/>
    <mergeCell ref="H35:H36"/>
    <mergeCell ref="H38:H39"/>
    <mergeCell ref="I38:I39"/>
    <mergeCell ref="M25:M33"/>
    <mergeCell ref="M34:M44"/>
    <mergeCell ref="M45:M55"/>
    <mergeCell ref="H45:H46"/>
    <mergeCell ref="L17:L19"/>
    <mergeCell ref="K20:K21"/>
    <mergeCell ref="L20:L21"/>
    <mergeCell ref="J17:J19"/>
    <mergeCell ref="J22:J24"/>
    <mergeCell ref="M3:M5"/>
    <mergeCell ref="M6:M8"/>
    <mergeCell ref="M9:M12"/>
    <mergeCell ref="M13:M14"/>
    <mergeCell ref="M15:M16"/>
    <mergeCell ref="A1:L1"/>
    <mergeCell ref="A3:A5"/>
    <mergeCell ref="B3:B55"/>
    <mergeCell ref="C3:C14"/>
    <mergeCell ref="D3:D5"/>
    <mergeCell ref="E3:E5"/>
    <mergeCell ref="F3:F5"/>
    <mergeCell ref="J3:J5"/>
    <mergeCell ref="K3:K5"/>
    <mergeCell ref="L3:L5"/>
    <mergeCell ref="F13:F14"/>
    <mergeCell ref="J13:J14"/>
    <mergeCell ref="K13:K14"/>
    <mergeCell ref="L6:L8"/>
    <mergeCell ref="A9:A12"/>
    <mergeCell ref="E9:E12"/>
    <mergeCell ref="K17:K19"/>
    <mergeCell ref="F9:F12"/>
    <mergeCell ref="K9:K12"/>
    <mergeCell ref="L9:L12"/>
    <mergeCell ref="A6:A8"/>
    <mergeCell ref="D6:D12"/>
    <mergeCell ref="E6:E8"/>
    <mergeCell ref="F6:F8"/>
    <mergeCell ref="J6:J12"/>
    <mergeCell ref="K6:K8"/>
    <mergeCell ref="A17:A19"/>
    <mergeCell ref="C17:C55"/>
    <mergeCell ref="D17:D19"/>
    <mergeCell ref="E17:E19"/>
    <mergeCell ref="F17:F19"/>
    <mergeCell ref="F22:F24"/>
    <mergeCell ref="L13:L14"/>
    <mergeCell ref="A15:A16"/>
    <mergeCell ref="C15:C16"/>
    <mergeCell ref="D15:D16"/>
    <mergeCell ref="E15:E16"/>
    <mergeCell ref="F15:F16"/>
    <mergeCell ref="J15:J16"/>
    <mergeCell ref="K15:K16"/>
    <mergeCell ref="L15:L16"/>
    <mergeCell ref="A13:A14"/>
    <mergeCell ref="D13:D14"/>
    <mergeCell ref="E13:E14"/>
    <mergeCell ref="A34:A44"/>
    <mergeCell ref="E34:E44"/>
    <mergeCell ref="F34:F44"/>
    <mergeCell ref="A45:A55"/>
    <mergeCell ref="E45:E55"/>
    <mergeCell ref="F45:F55"/>
    <mergeCell ref="A20:A21"/>
    <mergeCell ref="D20:D21"/>
    <mergeCell ref="E20:E21"/>
    <mergeCell ref="F20:F21"/>
    <mergeCell ref="K22:K24"/>
    <mergeCell ref="J20:J21"/>
    <mergeCell ref="A22:A24"/>
    <mergeCell ref="D22:D24"/>
    <mergeCell ref="E22:E24"/>
    <mergeCell ref="L22:L24"/>
    <mergeCell ref="A25:A33"/>
    <mergeCell ref="E25:E33"/>
    <mergeCell ref="F25:F33"/>
    <mergeCell ref="J25:J33"/>
    <mergeCell ref="K25:K33"/>
    <mergeCell ref="L25:L33"/>
    <mergeCell ref="J34:J44"/>
    <mergeCell ref="K34:K44"/>
    <mergeCell ref="L34:L44"/>
    <mergeCell ref="G35:G36"/>
    <mergeCell ref="I35:I36"/>
    <mergeCell ref="G38:G39"/>
    <mergeCell ref="K45:K55"/>
    <mergeCell ref="L45:L55"/>
    <mergeCell ref="I46:I47"/>
    <mergeCell ref="G49:G50"/>
    <mergeCell ref="J45:J55"/>
    <mergeCell ref="G45:G4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M40"/>
  <sheetViews>
    <sheetView zoomScale="90" zoomScaleNormal="90" workbookViewId="0">
      <selection activeCell="M4" sqref="M4:M16"/>
    </sheetView>
  </sheetViews>
  <sheetFormatPr defaultRowHeight="15" x14ac:dyDescent="0.25"/>
  <cols>
    <col min="1" max="1" width="3.5703125" style="27" customWidth="1"/>
    <col min="2" max="2" width="26.140625" style="27" customWidth="1"/>
    <col min="3" max="3" width="31.85546875" style="27" customWidth="1"/>
    <col min="4" max="4" width="23.28515625" style="27" customWidth="1"/>
    <col min="5" max="5" width="19.140625" style="27" customWidth="1"/>
    <col min="6" max="6" width="15.42578125" style="27" customWidth="1"/>
    <col min="7" max="7" width="49.140625" style="27" customWidth="1"/>
    <col min="8" max="8" width="10.7109375" style="27" customWidth="1"/>
    <col min="9" max="9" width="9.140625" style="27"/>
    <col min="10" max="10" width="15.7109375" style="27" customWidth="1"/>
    <col min="11" max="11" width="18.28515625" style="27" customWidth="1"/>
    <col min="12" max="12" width="11.42578125" style="27" customWidth="1"/>
    <col min="13" max="13" width="54.7109375" style="27" customWidth="1"/>
    <col min="14" max="16384" width="9.140625" style="27"/>
  </cols>
  <sheetData>
    <row r="1" spans="1:13" ht="15" customHeight="1" x14ac:dyDescent="0.25">
      <c r="A1" s="804" t="s">
        <v>2534</v>
      </c>
      <c r="B1" s="804"/>
      <c r="C1" s="804"/>
      <c r="D1" s="804"/>
      <c r="E1" s="804"/>
      <c r="F1" s="804"/>
      <c r="G1" s="804"/>
      <c r="H1" s="804"/>
      <c r="I1" s="804"/>
      <c r="J1" s="804"/>
      <c r="K1" s="804"/>
      <c r="L1" s="804"/>
    </row>
    <row r="3" spans="1:13" s="231" customFormat="1" ht="82.5" x14ac:dyDescent="0.25">
      <c r="A3" s="230" t="s">
        <v>8</v>
      </c>
      <c r="B3" s="230" t="s">
        <v>4</v>
      </c>
      <c r="C3" s="230" t="s">
        <v>3</v>
      </c>
      <c r="D3" s="230" t="s">
        <v>1</v>
      </c>
      <c r="E3" s="230" t="s">
        <v>36</v>
      </c>
      <c r="F3" s="230" t="s">
        <v>2</v>
      </c>
      <c r="G3" s="255" t="s">
        <v>16</v>
      </c>
      <c r="H3" s="230" t="s">
        <v>17</v>
      </c>
      <c r="I3" s="230" t="s">
        <v>6</v>
      </c>
      <c r="J3" s="230" t="s">
        <v>15</v>
      </c>
      <c r="K3" s="230" t="s">
        <v>11</v>
      </c>
      <c r="L3" s="230" t="s">
        <v>14</v>
      </c>
      <c r="M3" s="269" t="s">
        <v>2501</v>
      </c>
    </row>
    <row r="4" spans="1:13" s="233" customFormat="1" ht="30" customHeight="1" x14ac:dyDescent="0.25">
      <c r="A4" s="811" t="s">
        <v>9</v>
      </c>
      <c r="B4" s="811" t="s">
        <v>2533</v>
      </c>
      <c r="C4" s="813" t="s">
        <v>2226</v>
      </c>
      <c r="D4" s="813" t="s">
        <v>2227</v>
      </c>
      <c r="E4" s="813" t="s">
        <v>37</v>
      </c>
      <c r="F4" s="813" t="s">
        <v>50</v>
      </c>
      <c r="G4" s="232" t="s">
        <v>2228</v>
      </c>
      <c r="H4" s="215" t="s">
        <v>18</v>
      </c>
      <c r="I4" s="210">
        <v>20</v>
      </c>
      <c r="J4" s="994">
        <v>1031886</v>
      </c>
      <c r="K4" s="995">
        <v>46903</v>
      </c>
      <c r="L4" s="813">
        <v>80</v>
      </c>
      <c r="M4" s="827" t="s">
        <v>2542</v>
      </c>
    </row>
    <row r="5" spans="1:13" s="233" customFormat="1" ht="33" x14ac:dyDescent="0.25">
      <c r="A5" s="811"/>
      <c r="B5" s="811"/>
      <c r="C5" s="814"/>
      <c r="D5" s="814"/>
      <c r="E5" s="814"/>
      <c r="F5" s="814"/>
      <c r="G5" s="260" t="s">
        <v>2535</v>
      </c>
      <c r="H5" s="234" t="s">
        <v>18</v>
      </c>
      <c r="I5" s="235">
        <v>20</v>
      </c>
      <c r="J5" s="814"/>
      <c r="K5" s="814"/>
      <c r="L5" s="814"/>
      <c r="M5" s="827"/>
    </row>
    <row r="6" spans="1:13" s="233" customFormat="1" ht="33" x14ac:dyDescent="0.25">
      <c r="A6" s="811"/>
      <c r="B6" s="811"/>
      <c r="C6" s="814"/>
      <c r="D6" s="814"/>
      <c r="E6" s="814"/>
      <c r="F6" s="814"/>
      <c r="G6" s="261" t="s">
        <v>2536</v>
      </c>
      <c r="H6" s="215" t="s">
        <v>18</v>
      </c>
      <c r="I6" s="210">
        <v>10</v>
      </c>
      <c r="J6" s="814"/>
      <c r="K6" s="814"/>
      <c r="L6" s="814"/>
      <c r="M6" s="827"/>
    </row>
    <row r="7" spans="1:13" s="233" customFormat="1" ht="33" x14ac:dyDescent="0.25">
      <c r="A7" s="811"/>
      <c r="B7" s="811"/>
      <c r="C7" s="814"/>
      <c r="D7" s="814"/>
      <c r="E7" s="814"/>
      <c r="F7" s="814"/>
      <c r="G7" s="232" t="s">
        <v>2229</v>
      </c>
      <c r="H7" s="234" t="s">
        <v>18</v>
      </c>
      <c r="I7" s="235">
        <v>20</v>
      </c>
      <c r="J7" s="814"/>
      <c r="K7" s="814"/>
      <c r="L7" s="814"/>
      <c r="M7" s="827"/>
    </row>
    <row r="8" spans="1:13" s="233" customFormat="1" ht="33" x14ac:dyDescent="0.25">
      <c r="A8" s="811"/>
      <c r="B8" s="811"/>
      <c r="C8" s="814"/>
      <c r="D8" s="814"/>
      <c r="E8" s="814"/>
      <c r="F8" s="814"/>
      <c r="G8" s="260" t="s">
        <v>2537</v>
      </c>
      <c r="H8" s="234" t="s">
        <v>18</v>
      </c>
      <c r="I8" s="234">
        <v>20</v>
      </c>
      <c r="J8" s="814"/>
      <c r="K8" s="814"/>
      <c r="L8" s="814"/>
      <c r="M8" s="827"/>
    </row>
    <row r="9" spans="1:13" s="233" customFormat="1" ht="33" x14ac:dyDescent="0.25">
      <c r="A9" s="811"/>
      <c r="B9" s="811"/>
      <c r="C9" s="814"/>
      <c r="D9" s="814"/>
      <c r="E9" s="814"/>
      <c r="F9" s="814"/>
      <c r="G9" s="260" t="s">
        <v>2538</v>
      </c>
      <c r="H9" s="234" t="s">
        <v>18</v>
      </c>
      <c r="I9" s="234">
        <v>10</v>
      </c>
      <c r="J9" s="814"/>
      <c r="K9" s="814"/>
      <c r="L9" s="814"/>
      <c r="M9" s="827"/>
    </row>
    <row r="10" spans="1:13" s="233" customFormat="1" ht="49.5" x14ac:dyDescent="0.25">
      <c r="A10" s="811"/>
      <c r="B10" s="811"/>
      <c r="C10" s="814"/>
      <c r="D10" s="814"/>
      <c r="E10" s="814"/>
      <c r="F10" s="814"/>
      <c r="G10" s="263" t="s">
        <v>2230</v>
      </c>
      <c r="H10" s="215" t="s">
        <v>47</v>
      </c>
      <c r="I10" s="210">
        <v>30</v>
      </c>
      <c r="J10" s="814"/>
      <c r="K10" s="814"/>
      <c r="L10" s="814"/>
      <c r="M10" s="827"/>
    </row>
    <row r="11" spans="1:13" s="233" customFormat="1" ht="66" x14ac:dyDescent="0.25">
      <c r="A11" s="811"/>
      <c r="B11" s="811"/>
      <c r="C11" s="814"/>
      <c r="D11" s="814"/>
      <c r="E11" s="814"/>
      <c r="F11" s="814"/>
      <c r="G11" s="262" t="s">
        <v>2539</v>
      </c>
      <c r="H11" s="234" t="s">
        <v>47</v>
      </c>
      <c r="I11" s="234">
        <v>30</v>
      </c>
      <c r="J11" s="814"/>
      <c r="K11" s="814"/>
      <c r="L11" s="814"/>
      <c r="M11" s="827"/>
    </row>
    <row r="12" spans="1:13" s="233" customFormat="1" ht="66" x14ac:dyDescent="0.25">
      <c r="A12" s="811"/>
      <c r="B12" s="811"/>
      <c r="C12" s="814"/>
      <c r="D12" s="814"/>
      <c r="E12" s="814"/>
      <c r="F12" s="814"/>
      <c r="G12" s="262" t="s">
        <v>2540</v>
      </c>
      <c r="H12" s="234" t="s">
        <v>47</v>
      </c>
      <c r="I12" s="234">
        <v>20</v>
      </c>
      <c r="J12" s="814"/>
      <c r="K12" s="814"/>
      <c r="L12" s="814"/>
      <c r="M12" s="827"/>
    </row>
    <row r="13" spans="1:13" s="233" customFormat="1" ht="66" x14ac:dyDescent="0.25">
      <c r="A13" s="811"/>
      <c r="B13" s="811"/>
      <c r="C13" s="814"/>
      <c r="D13" s="814"/>
      <c r="E13" s="814"/>
      <c r="F13" s="814"/>
      <c r="G13" s="260" t="s">
        <v>2541</v>
      </c>
      <c r="H13" s="215" t="s">
        <v>47</v>
      </c>
      <c r="I13" s="210">
        <v>10</v>
      </c>
      <c r="J13" s="814"/>
      <c r="K13" s="814"/>
      <c r="L13" s="814"/>
      <c r="M13" s="827"/>
    </row>
    <row r="14" spans="1:13" s="233" customFormat="1" ht="16.5" x14ac:dyDescent="0.25">
      <c r="A14" s="811"/>
      <c r="B14" s="811"/>
      <c r="C14" s="814"/>
      <c r="D14" s="814"/>
      <c r="E14" s="814"/>
      <c r="F14" s="814"/>
      <c r="G14" s="815" t="s">
        <v>2231</v>
      </c>
      <c r="H14" s="996" t="s">
        <v>47</v>
      </c>
      <c r="I14" s="996">
        <v>30</v>
      </c>
      <c r="J14" s="814"/>
      <c r="K14" s="814"/>
      <c r="L14" s="814"/>
      <c r="M14" s="827"/>
    </row>
    <row r="15" spans="1:13" s="233" customFormat="1" ht="16.5" x14ac:dyDescent="0.25">
      <c r="A15" s="811"/>
      <c r="B15" s="811"/>
      <c r="C15" s="814"/>
      <c r="D15" s="814"/>
      <c r="E15" s="814"/>
      <c r="F15" s="814"/>
      <c r="G15" s="816"/>
      <c r="H15" s="997"/>
      <c r="I15" s="997"/>
      <c r="J15" s="814"/>
      <c r="K15" s="814"/>
      <c r="L15" s="814"/>
      <c r="M15" s="827"/>
    </row>
    <row r="16" spans="1:13" s="233" customFormat="1" ht="45" customHeight="1" x14ac:dyDescent="0.25">
      <c r="A16" s="811"/>
      <c r="B16" s="811"/>
      <c r="C16" s="814"/>
      <c r="D16" s="818"/>
      <c r="E16" s="818"/>
      <c r="F16" s="818"/>
      <c r="G16" s="817"/>
      <c r="H16" s="998"/>
      <c r="I16" s="998"/>
      <c r="J16" s="818"/>
      <c r="K16" s="818"/>
      <c r="L16" s="818"/>
      <c r="M16" s="827"/>
    </row>
    <row r="17" spans="1:13" s="233" customFormat="1" ht="33" x14ac:dyDescent="0.25">
      <c r="A17" s="811" t="s">
        <v>62</v>
      </c>
      <c r="B17" s="811"/>
      <c r="C17" s="814"/>
      <c r="D17" s="238"/>
      <c r="E17" s="999" t="s">
        <v>2232</v>
      </c>
      <c r="F17" s="999" t="s">
        <v>2233</v>
      </c>
      <c r="G17" s="256" t="s">
        <v>2234</v>
      </c>
      <c r="H17" s="248" t="s">
        <v>18</v>
      </c>
      <c r="I17" s="249"/>
      <c r="J17" s="1008">
        <v>300000</v>
      </c>
      <c r="K17" s="1008">
        <v>50000</v>
      </c>
      <c r="L17" s="999">
        <v>70</v>
      </c>
      <c r="M17" s="986" t="s">
        <v>2543</v>
      </c>
    </row>
    <row r="18" spans="1:13" s="233" customFormat="1" ht="16.5" x14ac:dyDescent="0.25">
      <c r="A18" s="811"/>
      <c r="B18" s="811"/>
      <c r="C18" s="814"/>
      <c r="D18" s="238"/>
      <c r="E18" s="1000"/>
      <c r="F18" s="1000"/>
      <c r="G18" s="264" t="s">
        <v>2235</v>
      </c>
      <c r="H18" s="218" t="s">
        <v>18</v>
      </c>
      <c r="I18" s="250"/>
      <c r="J18" s="1009"/>
      <c r="K18" s="1009"/>
      <c r="L18" s="1000"/>
      <c r="M18" s="987"/>
    </row>
    <row r="19" spans="1:13" s="233" customFormat="1" ht="33" x14ac:dyDescent="0.25">
      <c r="A19" s="811"/>
      <c r="B19" s="811"/>
      <c r="C19" s="814"/>
      <c r="D19" s="814" t="s">
        <v>2236</v>
      </c>
      <c r="E19" s="1000"/>
      <c r="F19" s="1000"/>
      <c r="G19" s="264" t="s">
        <v>2237</v>
      </c>
      <c r="H19" s="218" t="s">
        <v>18</v>
      </c>
      <c r="I19" s="250"/>
      <c r="J19" s="1009"/>
      <c r="K19" s="1009"/>
      <c r="L19" s="1000"/>
      <c r="M19" s="987"/>
    </row>
    <row r="20" spans="1:13" s="233" customFormat="1" ht="99" x14ac:dyDescent="0.25">
      <c r="A20" s="811"/>
      <c r="B20" s="811"/>
      <c r="C20" s="814"/>
      <c r="D20" s="814"/>
      <c r="E20" s="1000"/>
      <c r="F20" s="1000"/>
      <c r="G20" s="265" t="s">
        <v>2238</v>
      </c>
      <c r="H20" s="248" t="s">
        <v>18</v>
      </c>
      <c r="I20" s="249"/>
      <c r="J20" s="1009"/>
      <c r="K20" s="1009"/>
      <c r="L20" s="1000"/>
      <c r="M20" s="988"/>
    </row>
    <row r="21" spans="1:13" s="233" customFormat="1" ht="33" x14ac:dyDescent="0.25">
      <c r="A21" s="811" t="s">
        <v>63</v>
      </c>
      <c r="B21" s="811"/>
      <c r="C21" s="814"/>
      <c r="D21" s="814"/>
      <c r="E21" s="813" t="s">
        <v>2239</v>
      </c>
      <c r="F21" s="813" t="s">
        <v>41</v>
      </c>
      <c r="G21" s="257" t="s">
        <v>2240</v>
      </c>
      <c r="H21" s="220" t="s">
        <v>18</v>
      </c>
      <c r="I21" s="237"/>
      <c r="J21" s="995">
        <v>300000</v>
      </c>
      <c r="K21" s="995">
        <v>50000</v>
      </c>
      <c r="L21" s="813">
        <v>70</v>
      </c>
      <c r="M21" s="986" t="s">
        <v>2544</v>
      </c>
    </row>
    <row r="22" spans="1:13" s="233" customFormat="1" ht="99" x14ac:dyDescent="0.25">
      <c r="A22" s="811"/>
      <c r="B22" s="811"/>
      <c r="C22" s="814"/>
      <c r="D22" s="814"/>
      <c r="E22" s="814"/>
      <c r="F22" s="814"/>
      <c r="G22" s="266" t="s">
        <v>2241</v>
      </c>
      <c r="H22" s="220" t="s">
        <v>18</v>
      </c>
      <c r="I22" s="237"/>
      <c r="J22" s="1007"/>
      <c r="K22" s="1007"/>
      <c r="L22" s="814"/>
      <c r="M22" s="988"/>
    </row>
    <row r="23" spans="1:13" s="233" customFormat="1" ht="46.5" customHeight="1" x14ac:dyDescent="0.25">
      <c r="A23" s="811" t="s">
        <v>64</v>
      </c>
      <c r="B23" s="811"/>
      <c r="C23" s="1001" t="s">
        <v>2242</v>
      </c>
      <c r="D23" s="1001" t="s">
        <v>2243</v>
      </c>
      <c r="E23" s="1001" t="s">
        <v>2244</v>
      </c>
      <c r="F23" s="1001" t="s">
        <v>168</v>
      </c>
      <c r="G23" s="267" t="s">
        <v>2245</v>
      </c>
      <c r="H23" s="217" t="s">
        <v>18</v>
      </c>
      <c r="I23" s="241"/>
      <c r="J23" s="1006">
        <v>96000</v>
      </c>
      <c r="K23" s="1001">
        <v>48000</v>
      </c>
      <c r="L23" s="1001">
        <v>80</v>
      </c>
      <c r="M23" s="827" t="s">
        <v>2546</v>
      </c>
    </row>
    <row r="24" spans="1:13" s="233" customFormat="1" ht="44.25" customHeight="1" x14ac:dyDescent="0.25">
      <c r="A24" s="811"/>
      <c r="B24" s="811"/>
      <c r="C24" s="1002"/>
      <c r="D24" s="1002"/>
      <c r="E24" s="1002"/>
      <c r="F24" s="1002"/>
      <c r="G24" s="240" t="s">
        <v>2545</v>
      </c>
      <c r="H24" s="217" t="s">
        <v>18</v>
      </c>
      <c r="I24" s="241"/>
      <c r="J24" s="1002"/>
      <c r="K24" s="1002"/>
      <c r="L24" s="1002"/>
      <c r="M24" s="827"/>
    </row>
    <row r="25" spans="1:13" s="233" customFormat="1" ht="66" x14ac:dyDescent="0.25">
      <c r="A25" s="811"/>
      <c r="B25" s="811"/>
      <c r="C25" s="1002"/>
      <c r="D25" s="1002"/>
      <c r="E25" s="1003"/>
      <c r="F25" s="1003"/>
      <c r="G25" s="267" t="s">
        <v>2547</v>
      </c>
      <c r="H25" s="217" t="s">
        <v>18</v>
      </c>
      <c r="I25" s="241"/>
      <c r="J25" s="1003"/>
      <c r="K25" s="1003"/>
      <c r="L25" s="1003"/>
      <c r="M25" s="827"/>
    </row>
    <row r="26" spans="1:13" s="233" customFormat="1" ht="33" x14ac:dyDescent="0.25">
      <c r="A26" s="811" t="s">
        <v>65</v>
      </c>
      <c r="B26" s="811"/>
      <c r="C26" s="1002"/>
      <c r="D26" s="1002"/>
      <c r="E26" s="1004" t="s">
        <v>2246</v>
      </c>
      <c r="F26" s="1004" t="s">
        <v>45</v>
      </c>
      <c r="G26" s="251" t="s">
        <v>2247</v>
      </c>
      <c r="H26" s="252" t="s">
        <v>18</v>
      </c>
      <c r="I26" s="253"/>
      <c r="J26" s="1010">
        <v>144000</v>
      </c>
      <c r="K26" s="1004">
        <v>48000</v>
      </c>
      <c r="L26" s="1004">
        <v>80</v>
      </c>
      <c r="M26" s="827" t="s">
        <v>2548</v>
      </c>
    </row>
    <row r="27" spans="1:13" s="233" customFormat="1" ht="49.5" x14ac:dyDescent="0.25">
      <c r="A27" s="811"/>
      <c r="B27" s="811"/>
      <c r="C27" s="1002"/>
      <c r="D27" s="1003"/>
      <c r="E27" s="1005"/>
      <c r="F27" s="1005"/>
      <c r="G27" s="251" t="s">
        <v>2248</v>
      </c>
      <c r="H27" s="252" t="s">
        <v>18</v>
      </c>
      <c r="I27" s="253"/>
      <c r="J27" s="1005"/>
      <c r="K27" s="1005"/>
      <c r="L27" s="1005"/>
      <c r="M27" s="827"/>
    </row>
    <row r="28" spans="1:13" s="233" customFormat="1" ht="30" customHeight="1" x14ac:dyDescent="0.25">
      <c r="A28" s="811" t="s">
        <v>66</v>
      </c>
      <c r="B28" s="811"/>
      <c r="C28" s="1002"/>
      <c r="D28" s="1001" t="s">
        <v>2249</v>
      </c>
      <c r="E28" s="1001" t="s">
        <v>2250</v>
      </c>
      <c r="F28" s="1001" t="s">
        <v>1865</v>
      </c>
      <c r="G28" s="240" t="s">
        <v>2251</v>
      </c>
      <c r="H28" s="217" t="s">
        <v>18</v>
      </c>
      <c r="I28" s="241"/>
      <c r="J28" s="1011">
        <v>25000</v>
      </c>
      <c r="K28" s="1011">
        <v>25000</v>
      </c>
      <c r="L28" s="1001">
        <v>80</v>
      </c>
      <c r="M28" s="827" t="s">
        <v>2552</v>
      </c>
    </row>
    <row r="29" spans="1:13" s="233" customFormat="1" ht="82.5" x14ac:dyDescent="0.25">
      <c r="A29" s="811"/>
      <c r="B29" s="811"/>
      <c r="C29" s="1002"/>
      <c r="D29" s="1002"/>
      <c r="E29" s="1002"/>
      <c r="F29" s="1002"/>
      <c r="G29" s="236" t="s">
        <v>2549</v>
      </c>
      <c r="H29" s="217" t="s">
        <v>18</v>
      </c>
      <c r="I29" s="241"/>
      <c r="J29" s="1012"/>
      <c r="K29" s="1012"/>
      <c r="L29" s="1002"/>
      <c r="M29" s="827"/>
    </row>
    <row r="30" spans="1:13" s="233" customFormat="1" ht="49.5" x14ac:dyDescent="0.25">
      <c r="A30" s="811"/>
      <c r="B30" s="811"/>
      <c r="C30" s="1002"/>
      <c r="D30" s="1002"/>
      <c r="E30" s="1002"/>
      <c r="F30" s="1002"/>
      <c r="G30" s="267" t="s">
        <v>146</v>
      </c>
      <c r="H30" s="217" t="s">
        <v>18</v>
      </c>
      <c r="I30" s="241"/>
      <c r="J30" s="1012"/>
      <c r="K30" s="1012"/>
      <c r="L30" s="1002"/>
      <c r="M30" s="827"/>
    </row>
    <row r="31" spans="1:13" s="233" customFormat="1" ht="33" x14ac:dyDescent="0.25">
      <c r="A31" s="811"/>
      <c r="B31" s="811"/>
      <c r="C31" s="1002"/>
      <c r="D31" s="1002"/>
      <c r="E31" s="1002"/>
      <c r="F31" s="1002"/>
      <c r="G31" s="267" t="s">
        <v>2550</v>
      </c>
      <c r="H31" s="242" t="s">
        <v>18</v>
      </c>
      <c r="I31" s="243"/>
      <c r="J31" s="1012"/>
      <c r="K31" s="1012"/>
      <c r="L31" s="1002"/>
      <c r="M31" s="827"/>
    </row>
    <row r="32" spans="1:13" s="233" customFormat="1" ht="66" x14ac:dyDescent="0.25">
      <c r="A32" s="811"/>
      <c r="B32" s="811"/>
      <c r="C32" s="1002"/>
      <c r="D32" s="1002"/>
      <c r="E32" s="1002"/>
      <c r="F32" s="1002"/>
      <c r="G32" s="268" t="s">
        <v>2551</v>
      </c>
      <c r="H32" s="239" t="s">
        <v>18</v>
      </c>
      <c r="I32" s="239"/>
      <c r="J32" s="1012"/>
      <c r="K32" s="1012"/>
      <c r="L32" s="1002"/>
      <c r="M32" s="827"/>
    </row>
    <row r="33" spans="1:13" s="233" customFormat="1" ht="33" x14ac:dyDescent="0.25">
      <c r="A33" s="811" t="s">
        <v>67</v>
      </c>
      <c r="B33" s="811"/>
      <c r="C33" s="826" t="s">
        <v>2252</v>
      </c>
      <c r="D33" s="1004" t="s">
        <v>2253</v>
      </c>
      <c r="E33" s="1004" t="s">
        <v>37</v>
      </c>
      <c r="F33" s="1004" t="s">
        <v>28</v>
      </c>
      <c r="G33" s="259" t="s">
        <v>2254</v>
      </c>
      <c r="H33" s="254" t="s">
        <v>18</v>
      </c>
      <c r="I33" s="254"/>
      <c r="J33" s="1010">
        <v>24000</v>
      </c>
      <c r="K33" s="1010">
        <v>4000</v>
      </c>
      <c r="L33" s="1004" t="s">
        <v>407</v>
      </c>
      <c r="M33" s="827"/>
    </row>
    <row r="34" spans="1:13" s="233" customFormat="1" ht="45" customHeight="1" x14ac:dyDescent="0.25">
      <c r="A34" s="811"/>
      <c r="B34" s="811"/>
      <c r="C34" s="826"/>
      <c r="D34" s="1013"/>
      <c r="E34" s="1013"/>
      <c r="F34" s="1013"/>
      <c r="G34" s="259" t="s">
        <v>2255</v>
      </c>
      <c r="H34" s="254" t="s">
        <v>18</v>
      </c>
      <c r="I34" s="254"/>
      <c r="J34" s="1014"/>
      <c r="K34" s="1014"/>
      <c r="L34" s="1013"/>
      <c r="M34" s="827"/>
    </row>
    <row r="35" spans="1:13" s="233" customFormat="1" ht="33" x14ac:dyDescent="0.25">
      <c r="A35" s="811" t="s">
        <v>183</v>
      </c>
      <c r="B35" s="811"/>
      <c r="C35" s="826"/>
      <c r="D35" s="1001" t="s">
        <v>2256</v>
      </c>
      <c r="E35" s="1001" t="s">
        <v>37</v>
      </c>
      <c r="F35" s="1001" t="s">
        <v>30</v>
      </c>
      <c r="G35" s="268" t="s">
        <v>2257</v>
      </c>
      <c r="H35" s="239"/>
      <c r="I35" s="239"/>
      <c r="J35" s="1011">
        <v>60000</v>
      </c>
      <c r="K35" s="1011">
        <v>7500</v>
      </c>
      <c r="L35" s="1001" t="s">
        <v>407</v>
      </c>
      <c r="M35" s="827" t="s">
        <v>2553</v>
      </c>
    </row>
    <row r="36" spans="1:13" s="233" customFormat="1" ht="49.5" x14ac:dyDescent="0.25">
      <c r="A36" s="811"/>
      <c r="B36" s="811"/>
      <c r="C36" s="826"/>
      <c r="D36" s="1002"/>
      <c r="E36" s="1002"/>
      <c r="F36" s="1002"/>
      <c r="G36" s="268" t="s">
        <v>2258</v>
      </c>
      <c r="H36" s="239"/>
      <c r="I36" s="239"/>
      <c r="J36" s="1002"/>
      <c r="K36" s="1002"/>
      <c r="L36" s="1002"/>
      <c r="M36" s="827"/>
    </row>
    <row r="37" spans="1:13" s="233" customFormat="1" ht="49.5" x14ac:dyDescent="0.25">
      <c r="A37" s="811" t="s">
        <v>184</v>
      </c>
      <c r="B37" s="811"/>
      <c r="C37" s="826"/>
      <c r="D37" s="1004" t="s">
        <v>31</v>
      </c>
      <c r="E37" s="1004" t="s">
        <v>37</v>
      </c>
      <c r="F37" s="1004" t="s">
        <v>33</v>
      </c>
      <c r="G37" s="259" t="s">
        <v>2259</v>
      </c>
      <c r="H37" s="252" t="s">
        <v>18</v>
      </c>
      <c r="I37" s="253"/>
      <c r="J37" s="1010">
        <v>74628</v>
      </c>
      <c r="K37" s="1004" t="s">
        <v>2260</v>
      </c>
      <c r="L37" s="1004">
        <v>100</v>
      </c>
      <c r="M37" s="827"/>
    </row>
    <row r="38" spans="1:13" s="233" customFormat="1" ht="82.5" x14ac:dyDescent="0.25">
      <c r="A38" s="811"/>
      <c r="B38" s="811"/>
      <c r="C38" s="826"/>
      <c r="D38" s="1013"/>
      <c r="E38" s="1013"/>
      <c r="F38" s="1013"/>
      <c r="G38" s="259" t="s">
        <v>2261</v>
      </c>
      <c r="H38" s="252" t="s">
        <v>18</v>
      </c>
      <c r="I38" s="253"/>
      <c r="J38" s="1013"/>
      <c r="K38" s="1013"/>
      <c r="L38" s="1013"/>
      <c r="M38" s="827"/>
    </row>
    <row r="39" spans="1:13" s="233" customFormat="1" ht="33" x14ac:dyDescent="0.25">
      <c r="A39" s="811" t="s">
        <v>185</v>
      </c>
      <c r="B39" s="811"/>
      <c r="C39" s="826"/>
      <c r="D39" s="1001" t="s">
        <v>2262</v>
      </c>
      <c r="E39" s="1001" t="s">
        <v>37</v>
      </c>
      <c r="F39" s="1001" t="s">
        <v>35</v>
      </c>
      <c r="G39" s="258" t="s">
        <v>2263</v>
      </c>
      <c r="H39" s="239" t="s">
        <v>18</v>
      </c>
      <c r="I39" s="239"/>
      <c r="J39" s="1011">
        <v>81000</v>
      </c>
      <c r="K39" s="1011">
        <v>27000</v>
      </c>
      <c r="L39" s="1001">
        <v>80</v>
      </c>
      <c r="M39" s="827"/>
    </row>
    <row r="40" spans="1:13" s="233" customFormat="1" ht="16.5" x14ac:dyDescent="0.25">
      <c r="A40" s="811"/>
      <c r="B40" s="811"/>
      <c r="C40" s="826"/>
      <c r="D40" s="1003"/>
      <c r="E40" s="1003"/>
      <c r="F40" s="1003"/>
      <c r="G40" s="240" t="s">
        <v>2264</v>
      </c>
      <c r="H40" s="217" t="s">
        <v>18</v>
      </c>
      <c r="I40" s="217"/>
      <c r="J40" s="1003"/>
      <c r="K40" s="1003"/>
      <c r="L40" s="1003"/>
      <c r="M40" s="827"/>
    </row>
  </sheetData>
  <mergeCells count="86">
    <mergeCell ref="L39:L40"/>
    <mergeCell ref="L37:L38"/>
    <mergeCell ref="D39:D40"/>
    <mergeCell ref="E39:E40"/>
    <mergeCell ref="F39:F40"/>
    <mergeCell ref="J39:J40"/>
    <mergeCell ref="K39:K40"/>
    <mergeCell ref="D37:D38"/>
    <mergeCell ref="E37:E38"/>
    <mergeCell ref="F37:F38"/>
    <mergeCell ref="J37:J38"/>
    <mergeCell ref="K37:K38"/>
    <mergeCell ref="J35:J36"/>
    <mergeCell ref="K35:K36"/>
    <mergeCell ref="L35:L36"/>
    <mergeCell ref="J33:J34"/>
    <mergeCell ref="K33:K34"/>
    <mergeCell ref="L33:L34"/>
    <mergeCell ref="A33:A34"/>
    <mergeCell ref="C33:C40"/>
    <mergeCell ref="D33:D34"/>
    <mergeCell ref="E33:E34"/>
    <mergeCell ref="F33:F34"/>
    <mergeCell ref="D35:D36"/>
    <mergeCell ref="E35:E36"/>
    <mergeCell ref="F35:F36"/>
    <mergeCell ref="J28:J32"/>
    <mergeCell ref="K28:K32"/>
    <mergeCell ref="L28:L32"/>
    <mergeCell ref="A23:A25"/>
    <mergeCell ref="C23:C32"/>
    <mergeCell ref="D23:D27"/>
    <mergeCell ref="E23:E25"/>
    <mergeCell ref="F23:F25"/>
    <mergeCell ref="A28:A32"/>
    <mergeCell ref="D28:D32"/>
    <mergeCell ref="E28:E32"/>
    <mergeCell ref="F28:F32"/>
    <mergeCell ref="A26:A27"/>
    <mergeCell ref="E26:E27"/>
    <mergeCell ref="F26:F27"/>
    <mergeCell ref="K23:K25"/>
    <mergeCell ref="L23:L25"/>
    <mergeCell ref="L26:L27"/>
    <mergeCell ref="J23:J25"/>
    <mergeCell ref="F17:F20"/>
    <mergeCell ref="J21:J22"/>
    <mergeCell ref="K21:K22"/>
    <mergeCell ref="L21:L22"/>
    <mergeCell ref="J17:J20"/>
    <mergeCell ref="K17:K20"/>
    <mergeCell ref="L17:L20"/>
    <mergeCell ref="J26:J27"/>
    <mergeCell ref="K26:K27"/>
    <mergeCell ref="A1:L1"/>
    <mergeCell ref="A4:A16"/>
    <mergeCell ref="C4:C22"/>
    <mergeCell ref="D4:D16"/>
    <mergeCell ref="E4:E16"/>
    <mergeCell ref="F4:F16"/>
    <mergeCell ref="J4:J16"/>
    <mergeCell ref="K4:K16"/>
    <mergeCell ref="L4:L16"/>
    <mergeCell ref="D19:D22"/>
    <mergeCell ref="E21:E22"/>
    <mergeCell ref="F21:F22"/>
    <mergeCell ref="G14:G16"/>
    <mergeCell ref="H14:H16"/>
    <mergeCell ref="I14:I16"/>
    <mergeCell ref="E17:E20"/>
    <mergeCell ref="M39:M40"/>
    <mergeCell ref="M23:M25"/>
    <mergeCell ref="A17:A20"/>
    <mergeCell ref="A21:A22"/>
    <mergeCell ref="A35:A36"/>
    <mergeCell ref="A37:A38"/>
    <mergeCell ref="A39:A40"/>
    <mergeCell ref="B4:B40"/>
    <mergeCell ref="M17:M20"/>
    <mergeCell ref="M21:M22"/>
    <mergeCell ref="M4:M16"/>
    <mergeCell ref="M26:M27"/>
    <mergeCell ref="M28:M32"/>
    <mergeCell ref="M33:M34"/>
    <mergeCell ref="M35:M36"/>
    <mergeCell ref="M37:M38"/>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O59"/>
  <sheetViews>
    <sheetView topLeftCell="G1" zoomScaleNormal="100" workbookViewId="0">
      <selection activeCell="O17" sqref="O17"/>
    </sheetView>
  </sheetViews>
  <sheetFormatPr defaultRowHeight="15" x14ac:dyDescent="0.25"/>
  <cols>
    <col min="1" max="1" width="7" style="27" customWidth="1"/>
    <col min="2" max="2" width="19.7109375" style="27" customWidth="1"/>
    <col min="3" max="3" width="29.85546875" style="27" customWidth="1"/>
    <col min="4" max="4" width="34.85546875" style="27" customWidth="1"/>
    <col min="5" max="5" width="22" style="29" customWidth="1"/>
    <col min="6" max="6" width="16.7109375" style="27" customWidth="1"/>
    <col min="7" max="7" width="53.28515625" style="27" customWidth="1"/>
    <col min="8" max="8" width="13.140625" style="29" customWidth="1"/>
    <col min="9" max="9" width="12.5703125" style="29" customWidth="1"/>
    <col min="10" max="10" width="13.7109375" style="29" customWidth="1"/>
    <col min="11" max="11" width="15.5703125" style="29" customWidth="1"/>
    <col min="12" max="12" width="16.42578125" style="29" customWidth="1"/>
    <col min="13" max="13" width="56.5703125" style="27" customWidth="1"/>
    <col min="14" max="256" width="9.140625" style="27"/>
    <col min="257" max="257" width="3.7109375" style="27" customWidth="1"/>
    <col min="258" max="258" width="19.7109375" style="27" customWidth="1"/>
    <col min="259" max="259" width="29.85546875" style="27" customWidth="1"/>
    <col min="260" max="260" width="34.85546875" style="27" customWidth="1"/>
    <col min="261" max="261" width="22" style="27" customWidth="1"/>
    <col min="262" max="262" width="16.7109375" style="27" customWidth="1"/>
    <col min="263" max="263" width="53.28515625" style="27" customWidth="1"/>
    <col min="264" max="264" width="13.140625" style="27" customWidth="1"/>
    <col min="265" max="265" width="12.5703125" style="27" customWidth="1"/>
    <col min="266" max="266" width="13.7109375" style="27" customWidth="1"/>
    <col min="267" max="267" width="15.5703125" style="27" customWidth="1"/>
    <col min="268" max="268" width="16.42578125" style="27" customWidth="1"/>
    <col min="269" max="512" width="9.140625" style="27"/>
    <col min="513" max="513" width="3.7109375" style="27" customWidth="1"/>
    <col min="514" max="514" width="19.7109375" style="27" customWidth="1"/>
    <col min="515" max="515" width="29.85546875" style="27" customWidth="1"/>
    <col min="516" max="516" width="34.85546875" style="27" customWidth="1"/>
    <col min="517" max="517" width="22" style="27" customWidth="1"/>
    <col min="518" max="518" width="16.7109375" style="27" customWidth="1"/>
    <col min="519" max="519" width="53.28515625" style="27" customWidth="1"/>
    <col min="520" max="520" width="13.140625" style="27" customWidth="1"/>
    <col min="521" max="521" width="12.5703125" style="27" customWidth="1"/>
    <col min="522" max="522" width="13.7109375" style="27" customWidth="1"/>
    <col min="523" max="523" width="15.5703125" style="27" customWidth="1"/>
    <col min="524" max="524" width="16.42578125" style="27" customWidth="1"/>
    <col min="525" max="768" width="9.140625" style="27"/>
    <col min="769" max="769" width="3.7109375" style="27" customWidth="1"/>
    <col min="770" max="770" width="19.7109375" style="27" customWidth="1"/>
    <col min="771" max="771" width="29.85546875" style="27" customWidth="1"/>
    <col min="772" max="772" width="34.85546875" style="27" customWidth="1"/>
    <col min="773" max="773" width="22" style="27" customWidth="1"/>
    <col min="774" max="774" width="16.7109375" style="27" customWidth="1"/>
    <col min="775" max="775" width="53.28515625" style="27" customWidth="1"/>
    <col min="776" max="776" width="13.140625" style="27" customWidth="1"/>
    <col min="777" max="777" width="12.5703125" style="27" customWidth="1"/>
    <col min="778" max="778" width="13.7109375" style="27" customWidth="1"/>
    <col min="779" max="779" width="15.5703125" style="27" customWidth="1"/>
    <col min="780" max="780" width="16.42578125" style="27" customWidth="1"/>
    <col min="781" max="1024" width="9.140625" style="27"/>
    <col min="1025" max="1025" width="3.7109375" style="27" customWidth="1"/>
    <col min="1026" max="1026" width="19.7109375" style="27" customWidth="1"/>
    <col min="1027" max="1027" width="29.85546875" style="27" customWidth="1"/>
    <col min="1028" max="1028" width="34.85546875" style="27" customWidth="1"/>
    <col min="1029" max="1029" width="22" style="27" customWidth="1"/>
    <col min="1030" max="1030" width="16.7109375" style="27" customWidth="1"/>
    <col min="1031" max="1031" width="53.28515625" style="27" customWidth="1"/>
    <col min="1032" max="1032" width="13.140625" style="27" customWidth="1"/>
    <col min="1033" max="1033" width="12.5703125" style="27" customWidth="1"/>
    <col min="1034" max="1034" width="13.7109375" style="27" customWidth="1"/>
    <col min="1035" max="1035" width="15.5703125" style="27" customWidth="1"/>
    <col min="1036" max="1036" width="16.42578125" style="27" customWidth="1"/>
    <col min="1037" max="1280" width="9.140625" style="27"/>
    <col min="1281" max="1281" width="3.7109375" style="27" customWidth="1"/>
    <col min="1282" max="1282" width="19.7109375" style="27" customWidth="1"/>
    <col min="1283" max="1283" width="29.85546875" style="27" customWidth="1"/>
    <col min="1284" max="1284" width="34.85546875" style="27" customWidth="1"/>
    <col min="1285" max="1285" width="22" style="27" customWidth="1"/>
    <col min="1286" max="1286" width="16.7109375" style="27" customWidth="1"/>
    <col min="1287" max="1287" width="53.28515625" style="27" customWidth="1"/>
    <col min="1288" max="1288" width="13.140625" style="27" customWidth="1"/>
    <col min="1289" max="1289" width="12.5703125" style="27" customWidth="1"/>
    <col min="1290" max="1290" width="13.7109375" style="27" customWidth="1"/>
    <col min="1291" max="1291" width="15.5703125" style="27" customWidth="1"/>
    <col min="1292" max="1292" width="16.42578125" style="27" customWidth="1"/>
    <col min="1293" max="1536" width="9.140625" style="27"/>
    <col min="1537" max="1537" width="3.7109375" style="27" customWidth="1"/>
    <col min="1538" max="1538" width="19.7109375" style="27" customWidth="1"/>
    <col min="1539" max="1539" width="29.85546875" style="27" customWidth="1"/>
    <col min="1540" max="1540" width="34.85546875" style="27" customWidth="1"/>
    <col min="1541" max="1541" width="22" style="27" customWidth="1"/>
    <col min="1542" max="1542" width="16.7109375" style="27" customWidth="1"/>
    <col min="1543" max="1543" width="53.28515625" style="27" customWidth="1"/>
    <col min="1544" max="1544" width="13.140625" style="27" customWidth="1"/>
    <col min="1545" max="1545" width="12.5703125" style="27" customWidth="1"/>
    <col min="1546" max="1546" width="13.7109375" style="27" customWidth="1"/>
    <col min="1547" max="1547" width="15.5703125" style="27" customWidth="1"/>
    <col min="1548" max="1548" width="16.42578125" style="27" customWidth="1"/>
    <col min="1549" max="1792" width="9.140625" style="27"/>
    <col min="1793" max="1793" width="3.7109375" style="27" customWidth="1"/>
    <col min="1794" max="1794" width="19.7109375" style="27" customWidth="1"/>
    <col min="1795" max="1795" width="29.85546875" style="27" customWidth="1"/>
    <col min="1796" max="1796" width="34.85546875" style="27" customWidth="1"/>
    <col min="1797" max="1797" width="22" style="27" customWidth="1"/>
    <col min="1798" max="1798" width="16.7109375" style="27" customWidth="1"/>
    <col min="1799" max="1799" width="53.28515625" style="27" customWidth="1"/>
    <col min="1800" max="1800" width="13.140625" style="27" customWidth="1"/>
    <col min="1801" max="1801" width="12.5703125" style="27" customWidth="1"/>
    <col min="1802" max="1802" width="13.7109375" style="27" customWidth="1"/>
    <col min="1803" max="1803" width="15.5703125" style="27" customWidth="1"/>
    <col min="1804" max="1804" width="16.42578125" style="27" customWidth="1"/>
    <col min="1805" max="2048" width="9.140625" style="27"/>
    <col min="2049" max="2049" width="3.7109375" style="27" customWidth="1"/>
    <col min="2050" max="2050" width="19.7109375" style="27" customWidth="1"/>
    <col min="2051" max="2051" width="29.85546875" style="27" customWidth="1"/>
    <col min="2052" max="2052" width="34.85546875" style="27" customWidth="1"/>
    <col min="2053" max="2053" width="22" style="27" customWidth="1"/>
    <col min="2054" max="2054" width="16.7109375" style="27" customWidth="1"/>
    <col min="2055" max="2055" width="53.28515625" style="27" customWidth="1"/>
    <col min="2056" max="2056" width="13.140625" style="27" customWidth="1"/>
    <col min="2057" max="2057" width="12.5703125" style="27" customWidth="1"/>
    <col min="2058" max="2058" width="13.7109375" style="27" customWidth="1"/>
    <col min="2059" max="2059" width="15.5703125" style="27" customWidth="1"/>
    <col min="2060" max="2060" width="16.42578125" style="27" customWidth="1"/>
    <col min="2061" max="2304" width="9.140625" style="27"/>
    <col min="2305" max="2305" width="3.7109375" style="27" customWidth="1"/>
    <col min="2306" max="2306" width="19.7109375" style="27" customWidth="1"/>
    <col min="2307" max="2307" width="29.85546875" style="27" customWidth="1"/>
    <col min="2308" max="2308" width="34.85546875" style="27" customWidth="1"/>
    <col min="2309" max="2309" width="22" style="27" customWidth="1"/>
    <col min="2310" max="2310" width="16.7109375" style="27" customWidth="1"/>
    <col min="2311" max="2311" width="53.28515625" style="27" customWidth="1"/>
    <col min="2312" max="2312" width="13.140625" style="27" customWidth="1"/>
    <col min="2313" max="2313" width="12.5703125" style="27" customWidth="1"/>
    <col min="2314" max="2314" width="13.7109375" style="27" customWidth="1"/>
    <col min="2315" max="2315" width="15.5703125" style="27" customWidth="1"/>
    <col min="2316" max="2316" width="16.42578125" style="27" customWidth="1"/>
    <col min="2317" max="2560" width="9.140625" style="27"/>
    <col min="2561" max="2561" width="3.7109375" style="27" customWidth="1"/>
    <col min="2562" max="2562" width="19.7109375" style="27" customWidth="1"/>
    <col min="2563" max="2563" width="29.85546875" style="27" customWidth="1"/>
    <col min="2564" max="2564" width="34.85546875" style="27" customWidth="1"/>
    <col min="2565" max="2565" width="22" style="27" customWidth="1"/>
    <col min="2566" max="2566" width="16.7109375" style="27" customWidth="1"/>
    <col min="2567" max="2567" width="53.28515625" style="27" customWidth="1"/>
    <col min="2568" max="2568" width="13.140625" style="27" customWidth="1"/>
    <col min="2569" max="2569" width="12.5703125" style="27" customWidth="1"/>
    <col min="2570" max="2570" width="13.7109375" style="27" customWidth="1"/>
    <col min="2571" max="2571" width="15.5703125" style="27" customWidth="1"/>
    <col min="2572" max="2572" width="16.42578125" style="27" customWidth="1"/>
    <col min="2573" max="2816" width="9.140625" style="27"/>
    <col min="2817" max="2817" width="3.7109375" style="27" customWidth="1"/>
    <col min="2818" max="2818" width="19.7109375" style="27" customWidth="1"/>
    <col min="2819" max="2819" width="29.85546875" style="27" customWidth="1"/>
    <col min="2820" max="2820" width="34.85546875" style="27" customWidth="1"/>
    <col min="2821" max="2821" width="22" style="27" customWidth="1"/>
    <col min="2822" max="2822" width="16.7109375" style="27" customWidth="1"/>
    <col min="2823" max="2823" width="53.28515625" style="27" customWidth="1"/>
    <col min="2824" max="2824" width="13.140625" style="27" customWidth="1"/>
    <col min="2825" max="2825" width="12.5703125" style="27" customWidth="1"/>
    <col min="2826" max="2826" width="13.7109375" style="27" customWidth="1"/>
    <col min="2827" max="2827" width="15.5703125" style="27" customWidth="1"/>
    <col min="2828" max="2828" width="16.42578125" style="27" customWidth="1"/>
    <col min="2829" max="3072" width="9.140625" style="27"/>
    <col min="3073" max="3073" width="3.7109375" style="27" customWidth="1"/>
    <col min="3074" max="3074" width="19.7109375" style="27" customWidth="1"/>
    <col min="3075" max="3075" width="29.85546875" style="27" customWidth="1"/>
    <col min="3076" max="3076" width="34.85546875" style="27" customWidth="1"/>
    <col min="3077" max="3077" width="22" style="27" customWidth="1"/>
    <col min="3078" max="3078" width="16.7109375" style="27" customWidth="1"/>
    <col min="3079" max="3079" width="53.28515625" style="27" customWidth="1"/>
    <col min="3080" max="3080" width="13.140625" style="27" customWidth="1"/>
    <col min="3081" max="3081" width="12.5703125" style="27" customWidth="1"/>
    <col min="3082" max="3082" width="13.7109375" style="27" customWidth="1"/>
    <col min="3083" max="3083" width="15.5703125" style="27" customWidth="1"/>
    <col min="3084" max="3084" width="16.42578125" style="27" customWidth="1"/>
    <col min="3085" max="3328" width="9.140625" style="27"/>
    <col min="3329" max="3329" width="3.7109375" style="27" customWidth="1"/>
    <col min="3330" max="3330" width="19.7109375" style="27" customWidth="1"/>
    <col min="3331" max="3331" width="29.85546875" style="27" customWidth="1"/>
    <col min="3332" max="3332" width="34.85546875" style="27" customWidth="1"/>
    <col min="3333" max="3333" width="22" style="27" customWidth="1"/>
    <col min="3334" max="3334" width="16.7109375" style="27" customWidth="1"/>
    <col min="3335" max="3335" width="53.28515625" style="27" customWidth="1"/>
    <col min="3336" max="3336" width="13.140625" style="27" customWidth="1"/>
    <col min="3337" max="3337" width="12.5703125" style="27" customWidth="1"/>
    <col min="3338" max="3338" width="13.7109375" style="27" customWidth="1"/>
    <col min="3339" max="3339" width="15.5703125" style="27" customWidth="1"/>
    <col min="3340" max="3340" width="16.42578125" style="27" customWidth="1"/>
    <col min="3341" max="3584" width="9.140625" style="27"/>
    <col min="3585" max="3585" width="3.7109375" style="27" customWidth="1"/>
    <col min="3586" max="3586" width="19.7109375" style="27" customWidth="1"/>
    <col min="3587" max="3587" width="29.85546875" style="27" customWidth="1"/>
    <col min="3588" max="3588" width="34.85546875" style="27" customWidth="1"/>
    <col min="3589" max="3589" width="22" style="27" customWidth="1"/>
    <col min="3590" max="3590" width="16.7109375" style="27" customWidth="1"/>
    <col min="3591" max="3591" width="53.28515625" style="27" customWidth="1"/>
    <col min="3592" max="3592" width="13.140625" style="27" customWidth="1"/>
    <col min="3593" max="3593" width="12.5703125" style="27" customWidth="1"/>
    <col min="3594" max="3594" width="13.7109375" style="27" customWidth="1"/>
    <col min="3595" max="3595" width="15.5703125" style="27" customWidth="1"/>
    <col min="3596" max="3596" width="16.42578125" style="27" customWidth="1"/>
    <col min="3597" max="3840" width="9.140625" style="27"/>
    <col min="3841" max="3841" width="3.7109375" style="27" customWidth="1"/>
    <col min="3842" max="3842" width="19.7109375" style="27" customWidth="1"/>
    <col min="3843" max="3843" width="29.85546875" style="27" customWidth="1"/>
    <col min="3844" max="3844" width="34.85546875" style="27" customWidth="1"/>
    <col min="3845" max="3845" width="22" style="27" customWidth="1"/>
    <col min="3846" max="3846" width="16.7109375" style="27" customWidth="1"/>
    <col min="3847" max="3847" width="53.28515625" style="27" customWidth="1"/>
    <col min="3848" max="3848" width="13.140625" style="27" customWidth="1"/>
    <col min="3849" max="3849" width="12.5703125" style="27" customWidth="1"/>
    <col min="3850" max="3850" width="13.7109375" style="27" customWidth="1"/>
    <col min="3851" max="3851" width="15.5703125" style="27" customWidth="1"/>
    <col min="3852" max="3852" width="16.42578125" style="27" customWidth="1"/>
    <col min="3853" max="4096" width="9.140625" style="27"/>
    <col min="4097" max="4097" width="3.7109375" style="27" customWidth="1"/>
    <col min="4098" max="4098" width="19.7109375" style="27" customWidth="1"/>
    <col min="4099" max="4099" width="29.85546875" style="27" customWidth="1"/>
    <col min="4100" max="4100" width="34.85546875" style="27" customWidth="1"/>
    <col min="4101" max="4101" width="22" style="27" customWidth="1"/>
    <col min="4102" max="4102" width="16.7109375" style="27" customWidth="1"/>
    <col min="4103" max="4103" width="53.28515625" style="27" customWidth="1"/>
    <col min="4104" max="4104" width="13.140625" style="27" customWidth="1"/>
    <col min="4105" max="4105" width="12.5703125" style="27" customWidth="1"/>
    <col min="4106" max="4106" width="13.7109375" style="27" customWidth="1"/>
    <col min="4107" max="4107" width="15.5703125" style="27" customWidth="1"/>
    <col min="4108" max="4108" width="16.42578125" style="27" customWidth="1"/>
    <col min="4109" max="4352" width="9.140625" style="27"/>
    <col min="4353" max="4353" width="3.7109375" style="27" customWidth="1"/>
    <col min="4354" max="4354" width="19.7109375" style="27" customWidth="1"/>
    <col min="4355" max="4355" width="29.85546875" style="27" customWidth="1"/>
    <col min="4356" max="4356" width="34.85546875" style="27" customWidth="1"/>
    <col min="4357" max="4357" width="22" style="27" customWidth="1"/>
    <col min="4358" max="4358" width="16.7109375" style="27" customWidth="1"/>
    <col min="4359" max="4359" width="53.28515625" style="27" customWidth="1"/>
    <col min="4360" max="4360" width="13.140625" style="27" customWidth="1"/>
    <col min="4361" max="4361" width="12.5703125" style="27" customWidth="1"/>
    <col min="4362" max="4362" width="13.7109375" style="27" customWidth="1"/>
    <col min="4363" max="4363" width="15.5703125" style="27" customWidth="1"/>
    <col min="4364" max="4364" width="16.42578125" style="27" customWidth="1"/>
    <col min="4365" max="4608" width="9.140625" style="27"/>
    <col min="4609" max="4609" width="3.7109375" style="27" customWidth="1"/>
    <col min="4610" max="4610" width="19.7109375" style="27" customWidth="1"/>
    <col min="4611" max="4611" width="29.85546875" style="27" customWidth="1"/>
    <col min="4612" max="4612" width="34.85546875" style="27" customWidth="1"/>
    <col min="4613" max="4613" width="22" style="27" customWidth="1"/>
    <col min="4614" max="4614" width="16.7109375" style="27" customWidth="1"/>
    <col min="4615" max="4615" width="53.28515625" style="27" customWidth="1"/>
    <col min="4616" max="4616" width="13.140625" style="27" customWidth="1"/>
    <col min="4617" max="4617" width="12.5703125" style="27" customWidth="1"/>
    <col min="4618" max="4618" width="13.7109375" style="27" customWidth="1"/>
    <col min="4619" max="4619" width="15.5703125" style="27" customWidth="1"/>
    <col min="4620" max="4620" width="16.42578125" style="27" customWidth="1"/>
    <col min="4621" max="4864" width="9.140625" style="27"/>
    <col min="4865" max="4865" width="3.7109375" style="27" customWidth="1"/>
    <col min="4866" max="4866" width="19.7109375" style="27" customWidth="1"/>
    <col min="4867" max="4867" width="29.85546875" style="27" customWidth="1"/>
    <col min="4868" max="4868" width="34.85546875" style="27" customWidth="1"/>
    <col min="4869" max="4869" width="22" style="27" customWidth="1"/>
    <col min="4870" max="4870" width="16.7109375" style="27" customWidth="1"/>
    <col min="4871" max="4871" width="53.28515625" style="27" customWidth="1"/>
    <col min="4872" max="4872" width="13.140625" style="27" customWidth="1"/>
    <col min="4873" max="4873" width="12.5703125" style="27" customWidth="1"/>
    <col min="4874" max="4874" width="13.7109375" style="27" customWidth="1"/>
    <col min="4875" max="4875" width="15.5703125" style="27" customWidth="1"/>
    <col min="4876" max="4876" width="16.42578125" style="27" customWidth="1"/>
    <col min="4877" max="5120" width="9.140625" style="27"/>
    <col min="5121" max="5121" width="3.7109375" style="27" customWidth="1"/>
    <col min="5122" max="5122" width="19.7109375" style="27" customWidth="1"/>
    <col min="5123" max="5123" width="29.85546875" style="27" customWidth="1"/>
    <col min="5124" max="5124" width="34.85546875" style="27" customWidth="1"/>
    <col min="5125" max="5125" width="22" style="27" customWidth="1"/>
    <col min="5126" max="5126" width="16.7109375" style="27" customWidth="1"/>
    <col min="5127" max="5127" width="53.28515625" style="27" customWidth="1"/>
    <col min="5128" max="5128" width="13.140625" style="27" customWidth="1"/>
    <col min="5129" max="5129" width="12.5703125" style="27" customWidth="1"/>
    <col min="5130" max="5130" width="13.7109375" style="27" customWidth="1"/>
    <col min="5131" max="5131" width="15.5703125" style="27" customWidth="1"/>
    <col min="5132" max="5132" width="16.42578125" style="27" customWidth="1"/>
    <col min="5133" max="5376" width="9.140625" style="27"/>
    <col min="5377" max="5377" width="3.7109375" style="27" customWidth="1"/>
    <col min="5378" max="5378" width="19.7109375" style="27" customWidth="1"/>
    <col min="5379" max="5379" width="29.85546875" style="27" customWidth="1"/>
    <col min="5380" max="5380" width="34.85546875" style="27" customWidth="1"/>
    <col min="5381" max="5381" width="22" style="27" customWidth="1"/>
    <col min="5382" max="5382" width="16.7109375" style="27" customWidth="1"/>
    <col min="5383" max="5383" width="53.28515625" style="27" customWidth="1"/>
    <col min="5384" max="5384" width="13.140625" style="27" customWidth="1"/>
    <col min="5385" max="5385" width="12.5703125" style="27" customWidth="1"/>
    <col min="5386" max="5386" width="13.7109375" style="27" customWidth="1"/>
    <col min="5387" max="5387" width="15.5703125" style="27" customWidth="1"/>
    <col min="5388" max="5388" width="16.42578125" style="27" customWidth="1"/>
    <col min="5389" max="5632" width="9.140625" style="27"/>
    <col min="5633" max="5633" width="3.7109375" style="27" customWidth="1"/>
    <col min="5634" max="5634" width="19.7109375" style="27" customWidth="1"/>
    <col min="5635" max="5635" width="29.85546875" style="27" customWidth="1"/>
    <col min="5636" max="5636" width="34.85546875" style="27" customWidth="1"/>
    <col min="5637" max="5637" width="22" style="27" customWidth="1"/>
    <col min="5638" max="5638" width="16.7109375" style="27" customWidth="1"/>
    <col min="5639" max="5639" width="53.28515625" style="27" customWidth="1"/>
    <col min="5640" max="5640" width="13.140625" style="27" customWidth="1"/>
    <col min="5641" max="5641" width="12.5703125" style="27" customWidth="1"/>
    <col min="5642" max="5642" width="13.7109375" style="27" customWidth="1"/>
    <col min="5643" max="5643" width="15.5703125" style="27" customWidth="1"/>
    <col min="5644" max="5644" width="16.42578125" style="27" customWidth="1"/>
    <col min="5645" max="5888" width="9.140625" style="27"/>
    <col min="5889" max="5889" width="3.7109375" style="27" customWidth="1"/>
    <col min="5890" max="5890" width="19.7109375" style="27" customWidth="1"/>
    <col min="5891" max="5891" width="29.85546875" style="27" customWidth="1"/>
    <col min="5892" max="5892" width="34.85546875" style="27" customWidth="1"/>
    <col min="5893" max="5893" width="22" style="27" customWidth="1"/>
    <col min="5894" max="5894" width="16.7109375" style="27" customWidth="1"/>
    <col min="5895" max="5895" width="53.28515625" style="27" customWidth="1"/>
    <col min="5896" max="5896" width="13.140625" style="27" customWidth="1"/>
    <col min="5897" max="5897" width="12.5703125" style="27" customWidth="1"/>
    <col min="5898" max="5898" width="13.7109375" style="27" customWidth="1"/>
    <col min="5899" max="5899" width="15.5703125" style="27" customWidth="1"/>
    <col min="5900" max="5900" width="16.42578125" style="27" customWidth="1"/>
    <col min="5901" max="6144" width="9.140625" style="27"/>
    <col min="6145" max="6145" width="3.7109375" style="27" customWidth="1"/>
    <col min="6146" max="6146" width="19.7109375" style="27" customWidth="1"/>
    <col min="6147" max="6147" width="29.85546875" style="27" customWidth="1"/>
    <col min="6148" max="6148" width="34.85546875" style="27" customWidth="1"/>
    <col min="6149" max="6149" width="22" style="27" customWidth="1"/>
    <col min="6150" max="6150" width="16.7109375" style="27" customWidth="1"/>
    <col min="6151" max="6151" width="53.28515625" style="27" customWidth="1"/>
    <col min="6152" max="6152" width="13.140625" style="27" customWidth="1"/>
    <col min="6153" max="6153" width="12.5703125" style="27" customWidth="1"/>
    <col min="6154" max="6154" width="13.7109375" style="27" customWidth="1"/>
    <col min="6155" max="6155" width="15.5703125" style="27" customWidth="1"/>
    <col min="6156" max="6156" width="16.42578125" style="27" customWidth="1"/>
    <col min="6157" max="6400" width="9.140625" style="27"/>
    <col min="6401" max="6401" width="3.7109375" style="27" customWidth="1"/>
    <col min="6402" max="6402" width="19.7109375" style="27" customWidth="1"/>
    <col min="6403" max="6403" width="29.85546875" style="27" customWidth="1"/>
    <col min="6404" max="6404" width="34.85546875" style="27" customWidth="1"/>
    <col min="6405" max="6405" width="22" style="27" customWidth="1"/>
    <col min="6406" max="6406" width="16.7109375" style="27" customWidth="1"/>
    <col min="6407" max="6407" width="53.28515625" style="27" customWidth="1"/>
    <col min="6408" max="6408" width="13.140625" style="27" customWidth="1"/>
    <col min="6409" max="6409" width="12.5703125" style="27" customWidth="1"/>
    <col min="6410" max="6410" width="13.7109375" style="27" customWidth="1"/>
    <col min="6411" max="6411" width="15.5703125" style="27" customWidth="1"/>
    <col min="6412" max="6412" width="16.42578125" style="27" customWidth="1"/>
    <col min="6413" max="6656" width="9.140625" style="27"/>
    <col min="6657" max="6657" width="3.7109375" style="27" customWidth="1"/>
    <col min="6658" max="6658" width="19.7109375" style="27" customWidth="1"/>
    <col min="6659" max="6659" width="29.85546875" style="27" customWidth="1"/>
    <col min="6660" max="6660" width="34.85546875" style="27" customWidth="1"/>
    <col min="6661" max="6661" width="22" style="27" customWidth="1"/>
    <col min="6662" max="6662" width="16.7109375" style="27" customWidth="1"/>
    <col min="6663" max="6663" width="53.28515625" style="27" customWidth="1"/>
    <col min="6664" max="6664" width="13.140625" style="27" customWidth="1"/>
    <col min="6665" max="6665" width="12.5703125" style="27" customWidth="1"/>
    <col min="6666" max="6666" width="13.7109375" style="27" customWidth="1"/>
    <col min="6667" max="6667" width="15.5703125" style="27" customWidth="1"/>
    <col min="6668" max="6668" width="16.42578125" style="27" customWidth="1"/>
    <col min="6669" max="6912" width="9.140625" style="27"/>
    <col min="6913" max="6913" width="3.7109375" style="27" customWidth="1"/>
    <col min="6914" max="6914" width="19.7109375" style="27" customWidth="1"/>
    <col min="6915" max="6915" width="29.85546875" style="27" customWidth="1"/>
    <col min="6916" max="6916" width="34.85546875" style="27" customWidth="1"/>
    <col min="6917" max="6917" width="22" style="27" customWidth="1"/>
    <col min="6918" max="6918" width="16.7109375" style="27" customWidth="1"/>
    <col min="6919" max="6919" width="53.28515625" style="27" customWidth="1"/>
    <col min="6920" max="6920" width="13.140625" style="27" customWidth="1"/>
    <col min="6921" max="6921" width="12.5703125" style="27" customWidth="1"/>
    <col min="6922" max="6922" width="13.7109375" style="27" customWidth="1"/>
    <col min="6923" max="6923" width="15.5703125" style="27" customWidth="1"/>
    <col min="6924" max="6924" width="16.42578125" style="27" customWidth="1"/>
    <col min="6925" max="7168" width="9.140625" style="27"/>
    <col min="7169" max="7169" width="3.7109375" style="27" customWidth="1"/>
    <col min="7170" max="7170" width="19.7109375" style="27" customWidth="1"/>
    <col min="7171" max="7171" width="29.85546875" style="27" customWidth="1"/>
    <col min="7172" max="7172" width="34.85546875" style="27" customWidth="1"/>
    <col min="7173" max="7173" width="22" style="27" customWidth="1"/>
    <col min="7174" max="7174" width="16.7109375" style="27" customWidth="1"/>
    <col min="7175" max="7175" width="53.28515625" style="27" customWidth="1"/>
    <col min="7176" max="7176" width="13.140625" style="27" customWidth="1"/>
    <col min="7177" max="7177" width="12.5703125" style="27" customWidth="1"/>
    <col min="7178" max="7178" width="13.7109375" style="27" customWidth="1"/>
    <col min="7179" max="7179" width="15.5703125" style="27" customWidth="1"/>
    <col min="7180" max="7180" width="16.42578125" style="27" customWidth="1"/>
    <col min="7181" max="7424" width="9.140625" style="27"/>
    <col min="7425" max="7425" width="3.7109375" style="27" customWidth="1"/>
    <col min="7426" max="7426" width="19.7109375" style="27" customWidth="1"/>
    <col min="7427" max="7427" width="29.85546875" style="27" customWidth="1"/>
    <col min="7428" max="7428" width="34.85546875" style="27" customWidth="1"/>
    <col min="7429" max="7429" width="22" style="27" customWidth="1"/>
    <col min="7430" max="7430" width="16.7109375" style="27" customWidth="1"/>
    <col min="7431" max="7431" width="53.28515625" style="27" customWidth="1"/>
    <col min="7432" max="7432" width="13.140625" style="27" customWidth="1"/>
    <col min="7433" max="7433" width="12.5703125" style="27" customWidth="1"/>
    <col min="7434" max="7434" width="13.7109375" style="27" customWidth="1"/>
    <col min="7435" max="7435" width="15.5703125" style="27" customWidth="1"/>
    <col min="7436" max="7436" width="16.42578125" style="27" customWidth="1"/>
    <col min="7437" max="7680" width="9.140625" style="27"/>
    <col min="7681" max="7681" width="3.7109375" style="27" customWidth="1"/>
    <col min="7682" max="7682" width="19.7109375" style="27" customWidth="1"/>
    <col min="7683" max="7683" width="29.85546875" style="27" customWidth="1"/>
    <col min="7684" max="7684" width="34.85546875" style="27" customWidth="1"/>
    <col min="7685" max="7685" width="22" style="27" customWidth="1"/>
    <col min="7686" max="7686" width="16.7109375" style="27" customWidth="1"/>
    <col min="7687" max="7687" width="53.28515625" style="27" customWidth="1"/>
    <col min="7688" max="7688" width="13.140625" style="27" customWidth="1"/>
    <col min="7689" max="7689" width="12.5703125" style="27" customWidth="1"/>
    <col min="7690" max="7690" width="13.7109375" style="27" customWidth="1"/>
    <col min="7691" max="7691" width="15.5703125" style="27" customWidth="1"/>
    <col min="7692" max="7692" width="16.42578125" style="27" customWidth="1"/>
    <col min="7693" max="7936" width="9.140625" style="27"/>
    <col min="7937" max="7937" width="3.7109375" style="27" customWidth="1"/>
    <col min="7938" max="7938" width="19.7109375" style="27" customWidth="1"/>
    <col min="7939" max="7939" width="29.85546875" style="27" customWidth="1"/>
    <col min="7940" max="7940" width="34.85546875" style="27" customWidth="1"/>
    <col min="7941" max="7941" width="22" style="27" customWidth="1"/>
    <col min="7942" max="7942" width="16.7109375" style="27" customWidth="1"/>
    <col min="7943" max="7943" width="53.28515625" style="27" customWidth="1"/>
    <col min="7944" max="7944" width="13.140625" style="27" customWidth="1"/>
    <col min="7945" max="7945" width="12.5703125" style="27" customWidth="1"/>
    <col min="7946" max="7946" width="13.7109375" style="27" customWidth="1"/>
    <col min="7947" max="7947" width="15.5703125" style="27" customWidth="1"/>
    <col min="7948" max="7948" width="16.42578125" style="27" customWidth="1"/>
    <col min="7949" max="8192" width="9.140625" style="27"/>
    <col min="8193" max="8193" width="3.7109375" style="27" customWidth="1"/>
    <col min="8194" max="8194" width="19.7109375" style="27" customWidth="1"/>
    <col min="8195" max="8195" width="29.85546875" style="27" customWidth="1"/>
    <col min="8196" max="8196" width="34.85546875" style="27" customWidth="1"/>
    <col min="8197" max="8197" width="22" style="27" customWidth="1"/>
    <col min="8198" max="8198" width="16.7109375" style="27" customWidth="1"/>
    <col min="8199" max="8199" width="53.28515625" style="27" customWidth="1"/>
    <col min="8200" max="8200" width="13.140625" style="27" customWidth="1"/>
    <col min="8201" max="8201" width="12.5703125" style="27" customWidth="1"/>
    <col min="8202" max="8202" width="13.7109375" style="27" customWidth="1"/>
    <col min="8203" max="8203" width="15.5703125" style="27" customWidth="1"/>
    <col min="8204" max="8204" width="16.42578125" style="27" customWidth="1"/>
    <col min="8205" max="8448" width="9.140625" style="27"/>
    <col min="8449" max="8449" width="3.7109375" style="27" customWidth="1"/>
    <col min="8450" max="8450" width="19.7109375" style="27" customWidth="1"/>
    <col min="8451" max="8451" width="29.85546875" style="27" customWidth="1"/>
    <col min="8452" max="8452" width="34.85546875" style="27" customWidth="1"/>
    <col min="8453" max="8453" width="22" style="27" customWidth="1"/>
    <col min="8454" max="8454" width="16.7109375" style="27" customWidth="1"/>
    <col min="8455" max="8455" width="53.28515625" style="27" customWidth="1"/>
    <col min="8456" max="8456" width="13.140625" style="27" customWidth="1"/>
    <col min="8457" max="8457" width="12.5703125" style="27" customWidth="1"/>
    <col min="8458" max="8458" width="13.7109375" style="27" customWidth="1"/>
    <col min="8459" max="8459" width="15.5703125" style="27" customWidth="1"/>
    <col min="8460" max="8460" width="16.42578125" style="27" customWidth="1"/>
    <col min="8461" max="8704" width="9.140625" style="27"/>
    <col min="8705" max="8705" width="3.7109375" style="27" customWidth="1"/>
    <col min="8706" max="8706" width="19.7109375" style="27" customWidth="1"/>
    <col min="8707" max="8707" width="29.85546875" style="27" customWidth="1"/>
    <col min="8708" max="8708" width="34.85546875" style="27" customWidth="1"/>
    <col min="8709" max="8709" width="22" style="27" customWidth="1"/>
    <col min="8710" max="8710" width="16.7109375" style="27" customWidth="1"/>
    <col min="8711" max="8711" width="53.28515625" style="27" customWidth="1"/>
    <col min="8712" max="8712" width="13.140625" style="27" customWidth="1"/>
    <col min="8713" max="8713" width="12.5703125" style="27" customWidth="1"/>
    <col min="8714" max="8714" width="13.7109375" style="27" customWidth="1"/>
    <col min="8715" max="8715" width="15.5703125" style="27" customWidth="1"/>
    <col min="8716" max="8716" width="16.42578125" style="27" customWidth="1"/>
    <col min="8717" max="8960" width="9.140625" style="27"/>
    <col min="8961" max="8961" width="3.7109375" style="27" customWidth="1"/>
    <col min="8962" max="8962" width="19.7109375" style="27" customWidth="1"/>
    <col min="8963" max="8963" width="29.85546875" style="27" customWidth="1"/>
    <col min="8964" max="8964" width="34.85546875" style="27" customWidth="1"/>
    <col min="8965" max="8965" width="22" style="27" customWidth="1"/>
    <col min="8966" max="8966" width="16.7109375" style="27" customWidth="1"/>
    <col min="8967" max="8967" width="53.28515625" style="27" customWidth="1"/>
    <col min="8968" max="8968" width="13.140625" style="27" customWidth="1"/>
    <col min="8969" max="8969" width="12.5703125" style="27" customWidth="1"/>
    <col min="8970" max="8970" width="13.7109375" style="27" customWidth="1"/>
    <col min="8971" max="8971" width="15.5703125" style="27" customWidth="1"/>
    <col min="8972" max="8972" width="16.42578125" style="27" customWidth="1"/>
    <col min="8973" max="9216" width="9.140625" style="27"/>
    <col min="9217" max="9217" width="3.7109375" style="27" customWidth="1"/>
    <col min="9218" max="9218" width="19.7109375" style="27" customWidth="1"/>
    <col min="9219" max="9219" width="29.85546875" style="27" customWidth="1"/>
    <col min="9220" max="9220" width="34.85546875" style="27" customWidth="1"/>
    <col min="9221" max="9221" width="22" style="27" customWidth="1"/>
    <col min="9222" max="9222" width="16.7109375" style="27" customWidth="1"/>
    <col min="9223" max="9223" width="53.28515625" style="27" customWidth="1"/>
    <col min="9224" max="9224" width="13.140625" style="27" customWidth="1"/>
    <col min="9225" max="9225" width="12.5703125" style="27" customWidth="1"/>
    <col min="9226" max="9226" width="13.7109375" style="27" customWidth="1"/>
    <col min="9227" max="9227" width="15.5703125" style="27" customWidth="1"/>
    <col min="9228" max="9228" width="16.42578125" style="27" customWidth="1"/>
    <col min="9229" max="9472" width="9.140625" style="27"/>
    <col min="9473" max="9473" width="3.7109375" style="27" customWidth="1"/>
    <col min="9474" max="9474" width="19.7109375" style="27" customWidth="1"/>
    <col min="9475" max="9475" width="29.85546875" style="27" customWidth="1"/>
    <col min="9476" max="9476" width="34.85546875" style="27" customWidth="1"/>
    <col min="9477" max="9477" width="22" style="27" customWidth="1"/>
    <col min="9478" max="9478" width="16.7109375" style="27" customWidth="1"/>
    <col min="9479" max="9479" width="53.28515625" style="27" customWidth="1"/>
    <col min="9480" max="9480" width="13.140625" style="27" customWidth="1"/>
    <col min="9481" max="9481" width="12.5703125" style="27" customWidth="1"/>
    <col min="9482" max="9482" width="13.7109375" style="27" customWidth="1"/>
    <col min="9483" max="9483" width="15.5703125" style="27" customWidth="1"/>
    <col min="9484" max="9484" width="16.42578125" style="27" customWidth="1"/>
    <col min="9485" max="9728" width="9.140625" style="27"/>
    <col min="9729" max="9729" width="3.7109375" style="27" customWidth="1"/>
    <col min="9730" max="9730" width="19.7109375" style="27" customWidth="1"/>
    <col min="9731" max="9731" width="29.85546875" style="27" customWidth="1"/>
    <col min="9732" max="9732" width="34.85546875" style="27" customWidth="1"/>
    <col min="9733" max="9733" width="22" style="27" customWidth="1"/>
    <col min="9734" max="9734" width="16.7109375" style="27" customWidth="1"/>
    <col min="9735" max="9735" width="53.28515625" style="27" customWidth="1"/>
    <col min="9736" max="9736" width="13.140625" style="27" customWidth="1"/>
    <col min="9737" max="9737" width="12.5703125" style="27" customWidth="1"/>
    <col min="9738" max="9738" width="13.7109375" style="27" customWidth="1"/>
    <col min="9739" max="9739" width="15.5703125" style="27" customWidth="1"/>
    <col min="9740" max="9740" width="16.42578125" style="27" customWidth="1"/>
    <col min="9741" max="9984" width="9.140625" style="27"/>
    <col min="9985" max="9985" width="3.7109375" style="27" customWidth="1"/>
    <col min="9986" max="9986" width="19.7109375" style="27" customWidth="1"/>
    <col min="9987" max="9987" width="29.85546875" style="27" customWidth="1"/>
    <col min="9988" max="9988" width="34.85546875" style="27" customWidth="1"/>
    <col min="9989" max="9989" width="22" style="27" customWidth="1"/>
    <col min="9990" max="9990" width="16.7109375" style="27" customWidth="1"/>
    <col min="9991" max="9991" width="53.28515625" style="27" customWidth="1"/>
    <col min="9992" max="9992" width="13.140625" style="27" customWidth="1"/>
    <col min="9993" max="9993" width="12.5703125" style="27" customWidth="1"/>
    <col min="9994" max="9994" width="13.7109375" style="27" customWidth="1"/>
    <col min="9995" max="9995" width="15.5703125" style="27" customWidth="1"/>
    <col min="9996" max="9996" width="16.42578125" style="27" customWidth="1"/>
    <col min="9997" max="10240" width="9.140625" style="27"/>
    <col min="10241" max="10241" width="3.7109375" style="27" customWidth="1"/>
    <col min="10242" max="10242" width="19.7109375" style="27" customWidth="1"/>
    <col min="10243" max="10243" width="29.85546875" style="27" customWidth="1"/>
    <col min="10244" max="10244" width="34.85546875" style="27" customWidth="1"/>
    <col min="10245" max="10245" width="22" style="27" customWidth="1"/>
    <col min="10246" max="10246" width="16.7109375" style="27" customWidth="1"/>
    <col min="10247" max="10247" width="53.28515625" style="27" customWidth="1"/>
    <col min="10248" max="10248" width="13.140625" style="27" customWidth="1"/>
    <col min="10249" max="10249" width="12.5703125" style="27" customWidth="1"/>
    <col min="10250" max="10250" width="13.7109375" style="27" customWidth="1"/>
    <col min="10251" max="10251" width="15.5703125" style="27" customWidth="1"/>
    <col min="10252" max="10252" width="16.42578125" style="27" customWidth="1"/>
    <col min="10253" max="10496" width="9.140625" style="27"/>
    <col min="10497" max="10497" width="3.7109375" style="27" customWidth="1"/>
    <col min="10498" max="10498" width="19.7109375" style="27" customWidth="1"/>
    <col min="10499" max="10499" width="29.85546875" style="27" customWidth="1"/>
    <col min="10500" max="10500" width="34.85546875" style="27" customWidth="1"/>
    <col min="10501" max="10501" width="22" style="27" customWidth="1"/>
    <col min="10502" max="10502" width="16.7109375" style="27" customWidth="1"/>
    <col min="10503" max="10503" width="53.28515625" style="27" customWidth="1"/>
    <col min="10504" max="10504" width="13.140625" style="27" customWidth="1"/>
    <col min="10505" max="10505" width="12.5703125" style="27" customWidth="1"/>
    <col min="10506" max="10506" width="13.7109375" style="27" customWidth="1"/>
    <col min="10507" max="10507" width="15.5703125" style="27" customWidth="1"/>
    <col min="10508" max="10508" width="16.42578125" style="27" customWidth="1"/>
    <col min="10509" max="10752" width="9.140625" style="27"/>
    <col min="10753" max="10753" width="3.7109375" style="27" customWidth="1"/>
    <col min="10754" max="10754" width="19.7109375" style="27" customWidth="1"/>
    <col min="10755" max="10755" width="29.85546875" style="27" customWidth="1"/>
    <col min="10756" max="10756" width="34.85546875" style="27" customWidth="1"/>
    <col min="10757" max="10757" width="22" style="27" customWidth="1"/>
    <col min="10758" max="10758" width="16.7109375" style="27" customWidth="1"/>
    <col min="10759" max="10759" width="53.28515625" style="27" customWidth="1"/>
    <col min="10760" max="10760" width="13.140625" style="27" customWidth="1"/>
    <col min="10761" max="10761" width="12.5703125" style="27" customWidth="1"/>
    <col min="10762" max="10762" width="13.7109375" style="27" customWidth="1"/>
    <col min="10763" max="10763" width="15.5703125" style="27" customWidth="1"/>
    <col min="10764" max="10764" width="16.42578125" style="27" customWidth="1"/>
    <col min="10765" max="11008" width="9.140625" style="27"/>
    <col min="11009" max="11009" width="3.7109375" style="27" customWidth="1"/>
    <col min="11010" max="11010" width="19.7109375" style="27" customWidth="1"/>
    <col min="11011" max="11011" width="29.85546875" style="27" customWidth="1"/>
    <col min="11012" max="11012" width="34.85546875" style="27" customWidth="1"/>
    <col min="11013" max="11013" width="22" style="27" customWidth="1"/>
    <col min="11014" max="11014" width="16.7109375" style="27" customWidth="1"/>
    <col min="11015" max="11015" width="53.28515625" style="27" customWidth="1"/>
    <col min="11016" max="11016" width="13.140625" style="27" customWidth="1"/>
    <col min="11017" max="11017" width="12.5703125" style="27" customWidth="1"/>
    <col min="11018" max="11018" width="13.7109375" style="27" customWidth="1"/>
    <col min="11019" max="11019" width="15.5703125" style="27" customWidth="1"/>
    <col min="11020" max="11020" width="16.42578125" style="27" customWidth="1"/>
    <col min="11021" max="11264" width="9.140625" style="27"/>
    <col min="11265" max="11265" width="3.7109375" style="27" customWidth="1"/>
    <col min="11266" max="11266" width="19.7109375" style="27" customWidth="1"/>
    <col min="11267" max="11267" width="29.85546875" style="27" customWidth="1"/>
    <col min="11268" max="11268" width="34.85546875" style="27" customWidth="1"/>
    <col min="11269" max="11269" width="22" style="27" customWidth="1"/>
    <col min="11270" max="11270" width="16.7109375" style="27" customWidth="1"/>
    <col min="11271" max="11271" width="53.28515625" style="27" customWidth="1"/>
    <col min="11272" max="11272" width="13.140625" style="27" customWidth="1"/>
    <col min="11273" max="11273" width="12.5703125" style="27" customWidth="1"/>
    <col min="11274" max="11274" width="13.7109375" style="27" customWidth="1"/>
    <col min="11275" max="11275" width="15.5703125" style="27" customWidth="1"/>
    <col min="11276" max="11276" width="16.42578125" style="27" customWidth="1"/>
    <col min="11277" max="11520" width="9.140625" style="27"/>
    <col min="11521" max="11521" width="3.7109375" style="27" customWidth="1"/>
    <col min="11522" max="11522" width="19.7109375" style="27" customWidth="1"/>
    <col min="11523" max="11523" width="29.85546875" style="27" customWidth="1"/>
    <col min="11524" max="11524" width="34.85546875" style="27" customWidth="1"/>
    <col min="11525" max="11525" width="22" style="27" customWidth="1"/>
    <col min="11526" max="11526" width="16.7109375" style="27" customWidth="1"/>
    <col min="11527" max="11527" width="53.28515625" style="27" customWidth="1"/>
    <col min="11528" max="11528" width="13.140625" style="27" customWidth="1"/>
    <col min="11529" max="11529" width="12.5703125" style="27" customWidth="1"/>
    <col min="11530" max="11530" width="13.7109375" style="27" customWidth="1"/>
    <col min="11531" max="11531" width="15.5703125" style="27" customWidth="1"/>
    <col min="11532" max="11532" width="16.42578125" style="27" customWidth="1"/>
    <col min="11533" max="11776" width="9.140625" style="27"/>
    <col min="11777" max="11777" width="3.7109375" style="27" customWidth="1"/>
    <col min="11778" max="11778" width="19.7109375" style="27" customWidth="1"/>
    <col min="11779" max="11779" width="29.85546875" style="27" customWidth="1"/>
    <col min="11780" max="11780" width="34.85546875" style="27" customWidth="1"/>
    <col min="11781" max="11781" width="22" style="27" customWidth="1"/>
    <col min="11782" max="11782" width="16.7109375" style="27" customWidth="1"/>
    <col min="11783" max="11783" width="53.28515625" style="27" customWidth="1"/>
    <col min="11784" max="11784" width="13.140625" style="27" customWidth="1"/>
    <col min="11785" max="11785" width="12.5703125" style="27" customWidth="1"/>
    <col min="11786" max="11786" width="13.7109375" style="27" customWidth="1"/>
    <col min="11787" max="11787" width="15.5703125" style="27" customWidth="1"/>
    <col min="11788" max="11788" width="16.42578125" style="27" customWidth="1"/>
    <col min="11789" max="12032" width="9.140625" style="27"/>
    <col min="12033" max="12033" width="3.7109375" style="27" customWidth="1"/>
    <col min="12034" max="12034" width="19.7109375" style="27" customWidth="1"/>
    <col min="12035" max="12035" width="29.85546875" style="27" customWidth="1"/>
    <col min="12036" max="12036" width="34.85546875" style="27" customWidth="1"/>
    <col min="12037" max="12037" width="22" style="27" customWidth="1"/>
    <col min="12038" max="12038" width="16.7109375" style="27" customWidth="1"/>
    <col min="12039" max="12039" width="53.28515625" style="27" customWidth="1"/>
    <col min="12040" max="12040" width="13.140625" style="27" customWidth="1"/>
    <col min="12041" max="12041" width="12.5703125" style="27" customWidth="1"/>
    <col min="12042" max="12042" width="13.7109375" style="27" customWidth="1"/>
    <col min="12043" max="12043" width="15.5703125" style="27" customWidth="1"/>
    <col min="12044" max="12044" width="16.42578125" style="27" customWidth="1"/>
    <col min="12045" max="12288" width="9.140625" style="27"/>
    <col min="12289" max="12289" width="3.7109375" style="27" customWidth="1"/>
    <col min="12290" max="12290" width="19.7109375" style="27" customWidth="1"/>
    <col min="12291" max="12291" width="29.85546875" style="27" customWidth="1"/>
    <col min="12292" max="12292" width="34.85546875" style="27" customWidth="1"/>
    <col min="12293" max="12293" width="22" style="27" customWidth="1"/>
    <col min="12294" max="12294" width="16.7109375" style="27" customWidth="1"/>
    <col min="12295" max="12295" width="53.28515625" style="27" customWidth="1"/>
    <col min="12296" max="12296" width="13.140625" style="27" customWidth="1"/>
    <col min="12297" max="12297" width="12.5703125" style="27" customWidth="1"/>
    <col min="12298" max="12298" width="13.7109375" style="27" customWidth="1"/>
    <col min="12299" max="12299" width="15.5703125" style="27" customWidth="1"/>
    <col min="12300" max="12300" width="16.42578125" style="27" customWidth="1"/>
    <col min="12301" max="12544" width="9.140625" style="27"/>
    <col min="12545" max="12545" width="3.7109375" style="27" customWidth="1"/>
    <col min="12546" max="12546" width="19.7109375" style="27" customWidth="1"/>
    <col min="12547" max="12547" width="29.85546875" style="27" customWidth="1"/>
    <col min="12548" max="12548" width="34.85546875" style="27" customWidth="1"/>
    <col min="12549" max="12549" width="22" style="27" customWidth="1"/>
    <col min="12550" max="12550" width="16.7109375" style="27" customWidth="1"/>
    <col min="12551" max="12551" width="53.28515625" style="27" customWidth="1"/>
    <col min="12552" max="12552" width="13.140625" style="27" customWidth="1"/>
    <col min="12553" max="12553" width="12.5703125" style="27" customWidth="1"/>
    <col min="12554" max="12554" width="13.7109375" style="27" customWidth="1"/>
    <col min="12555" max="12555" width="15.5703125" style="27" customWidth="1"/>
    <col min="12556" max="12556" width="16.42578125" style="27" customWidth="1"/>
    <col min="12557" max="12800" width="9.140625" style="27"/>
    <col min="12801" max="12801" width="3.7109375" style="27" customWidth="1"/>
    <col min="12802" max="12802" width="19.7109375" style="27" customWidth="1"/>
    <col min="12803" max="12803" width="29.85546875" style="27" customWidth="1"/>
    <col min="12804" max="12804" width="34.85546875" style="27" customWidth="1"/>
    <col min="12805" max="12805" width="22" style="27" customWidth="1"/>
    <col min="12806" max="12806" width="16.7109375" style="27" customWidth="1"/>
    <col min="12807" max="12807" width="53.28515625" style="27" customWidth="1"/>
    <col min="12808" max="12808" width="13.140625" style="27" customWidth="1"/>
    <col min="12809" max="12809" width="12.5703125" style="27" customWidth="1"/>
    <col min="12810" max="12810" width="13.7109375" style="27" customWidth="1"/>
    <col min="12811" max="12811" width="15.5703125" style="27" customWidth="1"/>
    <col min="12812" max="12812" width="16.42578125" style="27" customWidth="1"/>
    <col min="12813" max="13056" width="9.140625" style="27"/>
    <col min="13057" max="13057" width="3.7109375" style="27" customWidth="1"/>
    <col min="13058" max="13058" width="19.7109375" style="27" customWidth="1"/>
    <col min="13059" max="13059" width="29.85546875" style="27" customWidth="1"/>
    <col min="13060" max="13060" width="34.85546875" style="27" customWidth="1"/>
    <col min="13061" max="13061" width="22" style="27" customWidth="1"/>
    <col min="13062" max="13062" width="16.7109375" style="27" customWidth="1"/>
    <col min="13063" max="13063" width="53.28515625" style="27" customWidth="1"/>
    <col min="13064" max="13064" width="13.140625" style="27" customWidth="1"/>
    <col min="13065" max="13065" width="12.5703125" style="27" customWidth="1"/>
    <col min="13066" max="13066" width="13.7109375" style="27" customWidth="1"/>
    <col min="13067" max="13067" width="15.5703125" style="27" customWidth="1"/>
    <col min="13068" max="13068" width="16.42578125" style="27" customWidth="1"/>
    <col min="13069" max="13312" width="9.140625" style="27"/>
    <col min="13313" max="13313" width="3.7109375" style="27" customWidth="1"/>
    <col min="13314" max="13314" width="19.7109375" style="27" customWidth="1"/>
    <col min="13315" max="13315" width="29.85546875" style="27" customWidth="1"/>
    <col min="13316" max="13316" width="34.85546875" style="27" customWidth="1"/>
    <col min="13317" max="13317" width="22" style="27" customWidth="1"/>
    <col min="13318" max="13318" width="16.7109375" style="27" customWidth="1"/>
    <col min="13319" max="13319" width="53.28515625" style="27" customWidth="1"/>
    <col min="13320" max="13320" width="13.140625" style="27" customWidth="1"/>
    <col min="13321" max="13321" width="12.5703125" style="27" customWidth="1"/>
    <col min="13322" max="13322" width="13.7109375" style="27" customWidth="1"/>
    <col min="13323" max="13323" width="15.5703125" style="27" customWidth="1"/>
    <col min="13324" max="13324" width="16.42578125" style="27" customWidth="1"/>
    <col min="13325" max="13568" width="9.140625" style="27"/>
    <col min="13569" max="13569" width="3.7109375" style="27" customWidth="1"/>
    <col min="13570" max="13570" width="19.7109375" style="27" customWidth="1"/>
    <col min="13571" max="13571" width="29.85546875" style="27" customWidth="1"/>
    <col min="13572" max="13572" width="34.85546875" style="27" customWidth="1"/>
    <col min="13573" max="13573" width="22" style="27" customWidth="1"/>
    <col min="13574" max="13574" width="16.7109375" style="27" customWidth="1"/>
    <col min="13575" max="13575" width="53.28515625" style="27" customWidth="1"/>
    <col min="13576" max="13576" width="13.140625" style="27" customWidth="1"/>
    <col min="13577" max="13577" width="12.5703125" style="27" customWidth="1"/>
    <col min="13578" max="13578" width="13.7109375" style="27" customWidth="1"/>
    <col min="13579" max="13579" width="15.5703125" style="27" customWidth="1"/>
    <col min="13580" max="13580" width="16.42578125" style="27" customWidth="1"/>
    <col min="13581" max="13824" width="9.140625" style="27"/>
    <col min="13825" max="13825" width="3.7109375" style="27" customWidth="1"/>
    <col min="13826" max="13826" width="19.7109375" style="27" customWidth="1"/>
    <col min="13827" max="13827" width="29.85546875" style="27" customWidth="1"/>
    <col min="13828" max="13828" width="34.85546875" style="27" customWidth="1"/>
    <col min="13829" max="13829" width="22" style="27" customWidth="1"/>
    <col min="13830" max="13830" width="16.7109375" style="27" customWidth="1"/>
    <col min="13831" max="13831" width="53.28515625" style="27" customWidth="1"/>
    <col min="13832" max="13832" width="13.140625" style="27" customWidth="1"/>
    <col min="13833" max="13833" width="12.5703125" style="27" customWidth="1"/>
    <col min="13834" max="13834" width="13.7109375" style="27" customWidth="1"/>
    <col min="13835" max="13835" width="15.5703125" style="27" customWidth="1"/>
    <col min="13836" max="13836" width="16.42578125" style="27" customWidth="1"/>
    <col min="13837" max="14080" width="9.140625" style="27"/>
    <col min="14081" max="14081" width="3.7109375" style="27" customWidth="1"/>
    <col min="14082" max="14082" width="19.7109375" style="27" customWidth="1"/>
    <col min="14083" max="14083" width="29.85546875" style="27" customWidth="1"/>
    <col min="14084" max="14084" width="34.85546875" style="27" customWidth="1"/>
    <col min="14085" max="14085" width="22" style="27" customWidth="1"/>
    <col min="14086" max="14086" width="16.7109375" style="27" customWidth="1"/>
    <col min="14087" max="14087" width="53.28515625" style="27" customWidth="1"/>
    <col min="14088" max="14088" width="13.140625" style="27" customWidth="1"/>
    <col min="14089" max="14089" width="12.5703125" style="27" customWidth="1"/>
    <col min="14090" max="14090" width="13.7109375" style="27" customWidth="1"/>
    <col min="14091" max="14091" width="15.5703125" style="27" customWidth="1"/>
    <col min="14092" max="14092" width="16.42578125" style="27" customWidth="1"/>
    <col min="14093" max="14336" width="9.140625" style="27"/>
    <col min="14337" max="14337" width="3.7109375" style="27" customWidth="1"/>
    <col min="14338" max="14338" width="19.7109375" style="27" customWidth="1"/>
    <col min="14339" max="14339" width="29.85546875" style="27" customWidth="1"/>
    <col min="14340" max="14340" width="34.85546875" style="27" customWidth="1"/>
    <col min="14341" max="14341" width="22" style="27" customWidth="1"/>
    <col min="14342" max="14342" width="16.7109375" style="27" customWidth="1"/>
    <col min="14343" max="14343" width="53.28515625" style="27" customWidth="1"/>
    <col min="14344" max="14344" width="13.140625" style="27" customWidth="1"/>
    <col min="14345" max="14345" width="12.5703125" style="27" customWidth="1"/>
    <col min="14346" max="14346" width="13.7109375" style="27" customWidth="1"/>
    <col min="14347" max="14347" width="15.5703125" style="27" customWidth="1"/>
    <col min="14348" max="14348" width="16.42578125" style="27" customWidth="1"/>
    <col min="14349" max="14592" width="9.140625" style="27"/>
    <col min="14593" max="14593" width="3.7109375" style="27" customWidth="1"/>
    <col min="14594" max="14594" width="19.7109375" style="27" customWidth="1"/>
    <col min="14595" max="14595" width="29.85546875" style="27" customWidth="1"/>
    <col min="14596" max="14596" width="34.85546875" style="27" customWidth="1"/>
    <col min="14597" max="14597" width="22" style="27" customWidth="1"/>
    <col min="14598" max="14598" width="16.7109375" style="27" customWidth="1"/>
    <col min="14599" max="14599" width="53.28515625" style="27" customWidth="1"/>
    <col min="14600" max="14600" width="13.140625" style="27" customWidth="1"/>
    <col min="14601" max="14601" width="12.5703125" style="27" customWidth="1"/>
    <col min="14602" max="14602" width="13.7109375" style="27" customWidth="1"/>
    <col min="14603" max="14603" width="15.5703125" style="27" customWidth="1"/>
    <col min="14604" max="14604" width="16.42578125" style="27" customWidth="1"/>
    <col min="14605" max="14848" width="9.140625" style="27"/>
    <col min="14849" max="14849" width="3.7109375" style="27" customWidth="1"/>
    <col min="14850" max="14850" width="19.7109375" style="27" customWidth="1"/>
    <col min="14851" max="14851" width="29.85546875" style="27" customWidth="1"/>
    <col min="14852" max="14852" width="34.85546875" style="27" customWidth="1"/>
    <col min="14853" max="14853" width="22" style="27" customWidth="1"/>
    <col min="14854" max="14854" width="16.7109375" style="27" customWidth="1"/>
    <col min="14855" max="14855" width="53.28515625" style="27" customWidth="1"/>
    <col min="14856" max="14856" width="13.140625" style="27" customWidth="1"/>
    <col min="14857" max="14857" width="12.5703125" style="27" customWidth="1"/>
    <col min="14858" max="14858" width="13.7109375" style="27" customWidth="1"/>
    <col min="14859" max="14859" width="15.5703125" style="27" customWidth="1"/>
    <col min="14860" max="14860" width="16.42578125" style="27" customWidth="1"/>
    <col min="14861" max="15104" width="9.140625" style="27"/>
    <col min="15105" max="15105" width="3.7109375" style="27" customWidth="1"/>
    <col min="15106" max="15106" width="19.7109375" style="27" customWidth="1"/>
    <col min="15107" max="15107" width="29.85546875" style="27" customWidth="1"/>
    <col min="15108" max="15108" width="34.85546875" style="27" customWidth="1"/>
    <col min="15109" max="15109" width="22" style="27" customWidth="1"/>
    <col min="15110" max="15110" width="16.7109375" style="27" customWidth="1"/>
    <col min="15111" max="15111" width="53.28515625" style="27" customWidth="1"/>
    <col min="15112" max="15112" width="13.140625" style="27" customWidth="1"/>
    <col min="15113" max="15113" width="12.5703125" style="27" customWidth="1"/>
    <col min="15114" max="15114" width="13.7109375" style="27" customWidth="1"/>
    <col min="15115" max="15115" width="15.5703125" style="27" customWidth="1"/>
    <col min="15116" max="15116" width="16.42578125" style="27" customWidth="1"/>
    <col min="15117" max="15360" width="9.140625" style="27"/>
    <col min="15361" max="15361" width="3.7109375" style="27" customWidth="1"/>
    <col min="15362" max="15362" width="19.7109375" style="27" customWidth="1"/>
    <col min="15363" max="15363" width="29.85546875" style="27" customWidth="1"/>
    <col min="15364" max="15364" width="34.85546875" style="27" customWidth="1"/>
    <col min="15365" max="15365" width="22" style="27" customWidth="1"/>
    <col min="15366" max="15366" width="16.7109375" style="27" customWidth="1"/>
    <col min="15367" max="15367" width="53.28515625" style="27" customWidth="1"/>
    <col min="15368" max="15368" width="13.140625" style="27" customWidth="1"/>
    <col min="15369" max="15369" width="12.5703125" style="27" customWidth="1"/>
    <col min="15370" max="15370" width="13.7109375" style="27" customWidth="1"/>
    <col min="15371" max="15371" width="15.5703125" style="27" customWidth="1"/>
    <col min="15372" max="15372" width="16.42578125" style="27" customWidth="1"/>
    <col min="15373" max="15616" width="9.140625" style="27"/>
    <col min="15617" max="15617" width="3.7109375" style="27" customWidth="1"/>
    <col min="15618" max="15618" width="19.7109375" style="27" customWidth="1"/>
    <col min="15619" max="15619" width="29.85546875" style="27" customWidth="1"/>
    <col min="15620" max="15620" width="34.85546875" style="27" customWidth="1"/>
    <col min="15621" max="15621" width="22" style="27" customWidth="1"/>
    <col min="15622" max="15622" width="16.7109375" style="27" customWidth="1"/>
    <col min="15623" max="15623" width="53.28515625" style="27" customWidth="1"/>
    <col min="15624" max="15624" width="13.140625" style="27" customWidth="1"/>
    <col min="15625" max="15625" width="12.5703125" style="27" customWidth="1"/>
    <col min="15626" max="15626" width="13.7109375" style="27" customWidth="1"/>
    <col min="15627" max="15627" width="15.5703125" style="27" customWidth="1"/>
    <col min="15628" max="15628" width="16.42578125" style="27" customWidth="1"/>
    <col min="15629" max="15872" width="9.140625" style="27"/>
    <col min="15873" max="15873" width="3.7109375" style="27" customWidth="1"/>
    <col min="15874" max="15874" width="19.7109375" style="27" customWidth="1"/>
    <col min="15875" max="15875" width="29.85546875" style="27" customWidth="1"/>
    <col min="15876" max="15876" width="34.85546875" style="27" customWidth="1"/>
    <col min="15877" max="15877" width="22" style="27" customWidth="1"/>
    <col min="15878" max="15878" width="16.7109375" style="27" customWidth="1"/>
    <col min="15879" max="15879" width="53.28515625" style="27" customWidth="1"/>
    <col min="15880" max="15880" width="13.140625" style="27" customWidth="1"/>
    <col min="15881" max="15881" width="12.5703125" style="27" customWidth="1"/>
    <col min="15882" max="15882" width="13.7109375" style="27" customWidth="1"/>
    <col min="15883" max="15883" width="15.5703125" style="27" customWidth="1"/>
    <col min="15884" max="15884" width="16.42578125" style="27" customWidth="1"/>
    <col min="15885" max="16128" width="9.140625" style="27"/>
    <col min="16129" max="16129" width="3.7109375" style="27" customWidth="1"/>
    <col min="16130" max="16130" width="19.7109375" style="27" customWidth="1"/>
    <col min="16131" max="16131" width="29.85546875" style="27" customWidth="1"/>
    <col min="16132" max="16132" width="34.85546875" style="27" customWidth="1"/>
    <col min="16133" max="16133" width="22" style="27" customWidth="1"/>
    <col min="16134" max="16134" width="16.7109375" style="27" customWidth="1"/>
    <col min="16135" max="16135" width="53.28515625" style="27" customWidth="1"/>
    <col min="16136" max="16136" width="13.140625" style="27" customWidth="1"/>
    <col min="16137" max="16137" width="12.5703125" style="27" customWidth="1"/>
    <col min="16138" max="16138" width="13.7109375" style="27" customWidth="1"/>
    <col min="16139" max="16139" width="15.5703125" style="27" customWidth="1"/>
    <col min="16140" max="16140" width="16.42578125" style="27" customWidth="1"/>
    <col min="16141" max="16384" width="9.140625" style="27"/>
  </cols>
  <sheetData>
    <row r="1" spans="1:15" ht="16.5" x14ac:dyDescent="0.25">
      <c r="A1" s="1020" t="s">
        <v>2554</v>
      </c>
      <c r="B1" s="1020"/>
      <c r="C1" s="1020"/>
      <c r="D1" s="1020"/>
      <c r="E1" s="1020"/>
      <c r="F1" s="1020"/>
      <c r="G1" s="1020"/>
      <c r="H1" s="1020"/>
      <c r="I1" s="1020"/>
      <c r="J1" s="1020"/>
      <c r="K1" s="1020"/>
      <c r="L1" s="1020"/>
      <c r="N1" s="270"/>
      <c r="O1" s="270"/>
    </row>
    <row r="3" spans="1:15" s="272" customFormat="1" ht="63" x14ac:dyDescent="0.25">
      <c r="A3" s="271" t="s">
        <v>8</v>
      </c>
      <c r="B3" s="271" t="s">
        <v>4</v>
      </c>
      <c r="C3" s="271" t="s">
        <v>3</v>
      </c>
      <c r="D3" s="271" t="s">
        <v>1</v>
      </c>
      <c r="E3" s="271" t="s">
        <v>36</v>
      </c>
      <c r="F3" s="271" t="s">
        <v>2</v>
      </c>
      <c r="G3" s="271" t="s">
        <v>16</v>
      </c>
      <c r="H3" s="271" t="s">
        <v>17</v>
      </c>
      <c r="I3" s="271" t="s">
        <v>6</v>
      </c>
      <c r="J3" s="271" t="s">
        <v>15</v>
      </c>
      <c r="K3" s="271" t="s">
        <v>11</v>
      </c>
      <c r="L3" s="271" t="s">
        <v>14</v>
      </c>
      <c r="M3" s="269" t="s">
        <v>2501</v>
      </c>
    </row>
    <row r="4" spans="1:15" ht="42.75" x14ac:dyDescent="0.25">
      <c r="A4" s="792" t="s">
        <v>9</v>
      </c>
      <c r="B4" s="852" t="s">
        <v>1953</v>
      </c>
      <c r="C4" s="1019" t="s">
        <v>1954</v>
      </c>
      <c r="D4" s="1019" t="s">
        <v>1955</v>
      </c>
      <c r="E4" s="1019" t="s">
        <v>1279</v>
      </c>
      <c r="F4" s="1019" t="s">
        <v>45</v>
      </c>
      <c r="G4" s="273" t="s">
        <v>1956</v>
      </c>
      <c r="H4" s="274" t="s">
        <v>18</v>
      </c>
      <c r="I4" s="274">
        <v>30</v>
      </c>
      <c r="J4" s="1021">
        <v>134352.79999999999</v>
      </c>
      <c r="K4" s="1019" t="s">
        <v>1957</v>
      </c>
      <c r="L4" s="1019">
        <v>80</v>
      </c>
      <c r="M4" s="806" t="s">
        <v>2559</v>
      </c>
    </row>
    <row r="5" spans="1:15" x14ac:dyDescent="0.25">
      <c r="A5" s="792"/>
      <c r="B5" s="853"/>
      <c r="C5" s="1017"/>
      <c r="D5" s="1017"/>
      <c r="E5" s="1017"/>
      <c r="F5" s="1017"/>
      <c r="G5" s="275" t="s">
        <v>1958</v>
      </c>
      <c r="H5" s="276" t="s">
        <v>47</v>
      </c>
      <c r="I5" s="277">
        <v>30</v>
      </c>
      <c r="J5" s="1022"/>
      <c r="K5" s="1017"/>
      <c r="L5" s="1017"/>
      <c r="M5" s="806"/>
    </row>
    <row r="6" spans="1:15" x14ac:dyDescent="0.25">
      <c r="A6" s="792"/>
      <c r="B6" s="853"/>
      <c r="C6" s="1017"/>
      <c r="D6" s="1017"/>
      <c r="E6" s="1017"/>
      <c r="F6" s="1017"/>
      <c r="G6" s="287" t="s">
        <v>1959</v>
      </c>
      <c r="H6" s="276" t="s">
        <v>47</v>
      </c>
      <c r="I6" s="277">
        <v>15</v>
      </c>
      <c r="J6" s="1022"/>
      <c r="K6" s="1017"/>
      <c r="L6" s="1017"/>
      <c r="M6" s="806"/>
    </row>
    <row r="7" spans="1:15" x14ac:dyDescent="0.25">
      <c r="A7" s="792"/>
      <c r="B7" s="853"/>
      <c r="C7" s="1017"/>
      <c r="D7" s="1017"/>
      <c r="E7" s="1017"/>
      <c r="F7" s="1017"/>
      <c r="G7" s="287" t="s">
        <v>1960</v>
      </c>
      <c r="H7" s="276" t="s">
        <v>47</v>
      </c>
      <c r="I7" s="277">
        <v>10</v>
      </c>
      <c r="J7" s="1022"/>
      <c r="K7" s="1017"/>
      <c r="L7" s="1017"/>
      <c r="M7" s="806"/>
    </row>
    <row r="8" spans="1:15" ht="30" x14ac:dyDescent="0.25">
      <c r="A8" s="792"/>
      <c r="B8" s="853"/>
      <c r="C8" s="1017"/>
      <c r="D8" s="1017"/>
      <c r="E8" s="1017"/>
      <c r="F8" s="1017"/>
      <c r="G8" s="278" t="s">
        <v>1961</v>
      </c>
      <c r="H8" s="279" t="s">
        <v>18</v>
      </c>
      <c r="I8" s="279">
        <v>40</v>
      </c>
      <c r="J8" s="1022"/>
      <c r="K8" s="1017"/>
      <c r="L8" s="1017"/>
      <c r="M8" s="806"/>
    </row>
    <row r="9" spans="1:15" ht="30" x14ac:dyDescent="0.25">
      <c r="A9" s="792"/>
      <c r="B9" s="853"/>
      <c r="C9" s="1017"/>
      <c r="D9" s="1017"/>
      <c r="E9" s="1017"/>
      <c r="F9" s="1017"/>
      <c r="G9" s="280" t="s">
        <v>1962</v>
      </c>
      <c r="H9" s="281" t="s">
        <v>47</v>
      </c>
      <c r="I9" s="281">
        <v>30</v>
      </c>
      <c r="J9" s="1022"/>
      <c r="K9" s="1017"/>
      <c r="L9" s="1017"/>
      <c r="M9" s="806"/>
    </row>
    <row r="10" spans="1:15" x14ac:dyDescent="0.25">
      <c r="A10" s="792"/>
      <c r="B10" s="853"/>
      <c r="C10" s="1017"/>
      <c r="D10" s="1017"/>
      <c r="E10" s="1017"/>
      <c r="F10" s="1017"/>
      <c r="G10" s="280" t="s">
        <v>1963</v>
      </c>
      <c r="H10" s="281" t="s">
        <v>47</v>
      </c>
      <c r="I10" s="281">
        <v>20</v>
      </c>
      <c r="J10" s="1022"/>
      <c r="K10" s="1017"/>
      <c r="L10" s="1017"/>
      <c r="M10" s="806"/>
    </row>
    <row r="11" spans="1:15" ht="45" x14ac:dyDescent="0.25">
      <c r="A11" s="792"/>
      <c r="B11" s="853"/>
      <c r="C11" s="1017"/>
      <c r="D11" s="1017"/>
      <c r="E11" s="1017"/>
      <c r="F11" s="1017"/>
      <c r="G11" s="278" t="s">
        <v>1964</v>
      </c>
      <c r="H11" s="279" t="s">
        <v>47</v>
      </c>
      <c r="I11" s="279">
        <v>30</v>
      </c>
      <c r="J11" s="1022"/>
      <c r="K11" s="1017"/>
      <c r="L11" s="1017"/>
      <c r="M11" s="806"/>
    </row>
    <row r="12" spans="1:15" ht="30" x14ac:dyDescent="0.25">
      <c r="A12" s="792"/>
      <c r="B12" s="853"/>
      <c r="C12" s="1017"/>
      <c r="D12" s="1017"/>
      <c r="E12" s="1017"/>
      <c r="F12" s="1017"/>
      <c r="G12" s="280" t="s">
        <v>1965</v>
      </c>
      <c r="H12" s="281" t="s">
        <v>47</v>
      </c>
      <c r="I12" s="281">
        <v>30</v>
      </c>
      <c r="J12" s="1022"/>
      <c r="K12" s="1017"/>
      <c r="L12" s="1017"/>
      <c r="M12" s="806"/>
    </row>
    <row r="13" spans="1:15" ht="30" x14ac:dyDescent="0.25">
      <c r="A13" s="792"/>
      <c r="B13" s="853"/>
      <c r="C13" s="1017"/>
      <c r="D13" s="1017"/>
      <c r="E13" s="1017"/>
      <c r="F13" s="1017"/>
      <c r="G13" s="280" t="s">
        <v>1966</v>
      </c>
      <c r="H13" s="281" t="s">
        <v>47</v>
      </c>
      <c r="I13" s="281">
        <v>20</v>
      </c>
      <c r="J13" s="1022"/>
      <c r="K13" s="1017"/>
      <c r="L13" s="1017"/>
      <c r="M13" s="806"/>
    </row>
    <row r="14" spans="1:15" ht="30" x14ac:dyDescent="0.25">
      <c r="A14" s="792"/>
      <c r="B14" s="853"/>
      <c r="C14" s="1018"/>
      <c r="D14" s="1018"/>
      <c r="E14" s="1018"/>
      <c r="F14" s="1018"/>
      <c r="G14" s="288" t="s">
        <v>1967</v>
      </c>
      <c r="H14" s="281" t="s">
        <v>47</v>
      </c>
      <c r="I14" s="281">
        <v>10</v>
      </c>
      <c r="J14" s="1023"/>
      <c r="K14" s="1018"/>
      <c r="L14" s="1018"/>
      <c r="M14" s="806"/>
    </row>
    <row r="15" spans="1:15" x14ac:dyDescent="0.25">
      <c r="A15" s="792" t="s">
        <v>62</v>
      </c>
      <c r="B15" s="853"/>
      <c r="C15" s="1015" t="s">
        <v>1968</v>
      </c>
      <c r="D15" s="1024" t="s">
        <v>56</v>
      </c>
      <c r="E15" s="1015" t="s">
        <v>57</v>
      </c>
      <c r="F15" s="1015" t="s">
        <v>39</v>
      </c>
      <c r="G15" s="282" t="s">
        <v>2555</v>
      </c>
      <c r="H15" s="283" t="s">
        <v>18</v>
      </c>
      <c r="I15" s="283"/>
      <c r="J15" s="1015">
        <v>823000</v>
      </c>
      <c r="K15" s="1015">
        <v>51437.5</v>
      </c>
      <c r="L15" s="1015">
        <v>70</v>
      </c>
      <c r="M15" s="806" t="s">
        <v>2560</v>
      </c>
    </row>
    <row r="16" spans="1:15" ht="28.5" x14ac:dyDescent="0.25">
      <c r="A16" s="792"/>
      <c r="B16" s="853"/>
      <c r="C16" s="1015"/>
      <c r="D16" s="1025"/>
      <c r="E16" s="1015"/>
      <c r="F16" s="1015"/>
      <c r="G16" s="289" t="s">
        <v>2556</v>
      </c>
      <c r="H16" s="283" t="s">
        <v>18</v>
      </c>
      <c r="I16" s="283"/>
      <c r="J16" s="1015"/>
      <c r="K16" s="1015"/>
      <c r="L16" s="1015"/>
      <c r="M16" s="806"/>
    </row>
    <row r="17" spans="1:13" x14ac:dyDescent="0.25">
      <c r="A17" s="792" t="s">
        <v>63</v>
      </c>
      <c r="B17" s="853"/>
      <c r="C17" s="1015"/>
      <c r="D17" s="1025"/>
      <c r="E17" s="1015" t="s">
        <v>58</v>
      </c>
      <c r="F17" s="1015" t="s">
        <v>41</v>
      </c>
      <c r="G17" s="282" t="s">
        <v>2557</v>
      </c>
      <c r="H17" s="283" t="s">
        <v>18</v>
      </c>
      <c r="I17" s="283"/>
      <c r="J17" s="1015">
        <v>500000</v>
      </c>
      <c r="K17" s="1015">
        <v>50000</v>
      </c>
      <c r="L17" s="1015">
        <v>70</v>
      </c>
      <c r="M17" s="806" t="s">
        <v>2562</v>
      </c>
    </row>
    <row r="18" spans="1:13" ht="99.75" x14ac:dyDescent="0.25">
      <c r="A18" s="792"/>
      <c r="B18" s="853"/>
      <c r="C18" s="1015"/>
      <c r="D18" s="1025"/>
      <c r="E18" s="1015"/>
      <c r="F18" s="1015"/>
      <c r="G18" s="282" t="s">
        <v>2561</v>
      </c>
      <c r="H18" s="283" t="s">
        <v>18</v>
      </c>
      <c r="I18" s="283"/>
      <c r="J18" s="1015"/>
      <c r="K18" s="1015"/>
      <c r="L18" s="1015"/>
      <c r="M18" s="806"/>
    </row>
    <row r="19" spans="1:13" ht="28.5" x14ac:dyDescent="0.25">
      <c r="A19" s="792"/>
      <c r="B19" s="853"/>
      <c r="C19" s="1015"/>
      <c r="D19" s="1026"/>
      <c r="E19" s="1015"/>
      <c r="F19" s="1015"/>
      <c r="G19" s="289" t="s">
        <v>2558</v>
      </c>
      <c r="H19" s="283" t="s">
        <v>18</v>
      </c>
      <c r="I19" s="283"/>
      <c r="J19" s="1015"/>
      <c r="K19" s="1015"/>
      <c r="L19" s="1015"/>
      <c r="M19" s="806"/>
    </row>
    <row r="20" spans="1:13" ht="28.5" x14ac:dyDescent="0.25">
      <c r="A20" s="792" t="s">
        <v>64</v>
      </c>
      <c r="B20" s="853"/>
      <c r="C20" s="1016" t="s">
        <v>1954</v>
      </c>
      <c r="D20" s="1019" t="s">
        <v>1969</v>
      </c>
      <c r="E20" s="1016" t="s">
        <v>37</v>
      </c>
      <c r="F20" s="1016" t="s">
        <v>10</v>
      </c>
      <c r="G20" s="290" t="s">
        <v>2563</v>
      </c>
      <c r="H20" s="276" t="s">
        <v>18</v>
      </c>
      <c r="I20" s="276"/>
      <c r="J20" s="1021">
        <v>100000</v>
      </c>
      <c r="K20" s="1016">
        <v>20000</v>
      </c>
      <c r="L20" s="1016">
        <v>80</v>
      </c>
      <c r="M20" s="806" t="s">
        <v>2564</v>
      </c>
    </row>
    <row r="21" spans="1:13" ht="28.5" x14ac:dyDescent="0.25">
      <c r="A21" s="792"/>
      <c r="B21" s="853"/>
      <c r="C21" s="1017"/>
      <c r="D21" s="1018"/>
      <c r="E21" s="1016"/>
      <c r="F21" s="1016"/>
      <c r="G21" s="284" t="s">
        <v>1970</v>
      </c>
      <c r="H21" s="276" t="s">
        <v>18</v>
      </c>
      <c r="I21" s="276"/>
      <c r="J21" s="1023"/>
      <c r="K21" s="1016"/>
      <c r="L21" s="1016"/>
      <c r="M21" s="806"/>
    </row>
    <row r="22" spans="1:13" ht="28.5" x14ac:dyDescent="0.25">
      <c r="A22" s="792" t="s">
        <v>65</v>
      </c>
      <c r="B22" s="853"/>
      <c r="C22" s="1017"/>
      <c r="D22" s="285" t="s">
        <v>1971</v>
      </c>
      <c r="E22" s="1016" t="s">
        <v>1972</v>
      </c>
      <c r="F22" s="1016" t="s">
        <v>10</v>
      </c>
      <c r="G22" s="284" t="s">
        <v>1973</v>
      </c>
      <c r="H22" s="276" t="s">
        <v>18</v>
      </c>
      <c r="I22" s="276"/>
      <c r="J22" s="1021">
        <v>20000</v>
      </c>
      <c r="K22" s="1016">
        <v>20000</v>
      </c>
      <c r="L22" s="1016">
        <v>80</v>
      </c>
      <c r="M22" s="806"/>
    </row>
    <row r="23" spans="1:13" x14ac:dyDescent="0.25">
      <c r="A23" s="792"/>
      <c r="B23" s="853"/>
      <c r="C23" s="1017"/>
      <c r="D23" s="285"/>
      <c r="E23" s="1016"/>
      <c r="F23" s="1016"/>
      <c r="G23" s="284" t="s">
        <v>1974</v>
      </c>
      <c r="H23" s="276" t="s">
        <v>18</v>
      </c>
      <c r="I23" s="276"/>
      <c r="J23" s="1023"/>
      <c r="K23" s="1016"/>
      <c r="L23" s="1016"/>
      <c r="M23" s="806"/>
    </row>
    <row r="24" spans="1:13" ht="30" customHeight="1" x14ac:dyDescent="0.25">
      <c r="A24" s="792" t="s">
        <v>66</v>
      </c>
      <c r="B24" s="853"/>
      <c r="C24" s="1017"/>
      <c r="D24" s="1019" t="s">
        <v>1975</v>
      </c>
      <c r="E24" s="1016" t="s">
        <v>37</v>
      </c>
      <c r="F24" s="1016" t="s">
        <v>230</v>
      </c>
      <c r="G24" s="284" t="s">
        <v>2565</v>
      </c>
      <c r="H24" s="276" t="s">
        <v>18</v>
      </c>
      <c r="I24" s="276"/>
      <c r="J24" s="286"/>
      <c r="K24" s="1016">
        <v>12000</v>
      </c>
      <c r="L24" s="1016">
        <v>80</v>
      </c>
      <c r="M24" s="806"/>
    </row>
    <row r="25" spans="1:13" ht="42.75" x14ac:dyDescent="0.25">
      <c r="A25" s="792"/>
      <c r="B25" s="853"/>
      <c r="C25" s="1017"/>
      <c r="D25" s="1018"/>
      <c r="E25" s="1016"/>
      <c r="F25" s="1016"/>
      <c r="G25" s="284" t="s">
        <v>2566</v>
      </c>
      <c r="H25" s="276" t="s">
        <v>18</v>
      </c>
      <c r="I25" s="276"/>
      <c r="J25" s="286">
        <v>36000</v>
      </c>
      <c r="K25" s="1016"/>
      <c r="L25" s="1016"/>
      <c r="M25" s="806"/>
    </row>
    <row r="26" spans="1:13" ht="45" customHeight="1" x14ac:dyDescent="0.25">
      <c r="A26" s="792" t="s">
        <v>67</v>
      </c>
      <c r="B26" s="853"/>
      <c r="C26" s="1017"/>
      <c r="D26" s="1019" t="s">
        <v>1976</v>
      </c>
      <c r="E26" s="1016" t="s">
        <v>37</v>
      </c>
      <c r="F26" s="1016" t="s">
        <v>282</v>
      </c>
      <c r="G26" s="284" t="s">
        <v>2567</v>
      </c>
      <c r="H26" s="276" t="s">
        <v>18</v>
      </c>
      <c r="I26" s="274"/>
      <c r="J26" s="1027">
        <v>150000</v>
      </c>
      <c r="K26" s="1016">
        <v>15000</v>
      </c>
      <c r="L26" s="1016">
        <v>80</v>
      </c>
      <c r="M26" s="806" t="s">
        <v>2569</v>
      </c>
    </row>
    <row r="27" spans="1:13" ht="45.75" customHeight="1" x14ac:dyDescent="0.25">
      <c r="A27" s="792"/>
      <c r="B27" s="854"/>
      <c r="C27" s="1018"/>
      <c r="D27" s="1018"/>
      <c r="E27" s="1016"/>
      <c r="F27" s="1016"/>
      <c r="G27" s="284" t="s">
        <v>2568</v>
      </c>
      <c r="H27" s="276" t="s">
        <v>18</v>
      </c>
      <c r="I27" s="274"/>
      <c r="J27" s="1027"/>
      <c r="K27" s="1016"/>
      <c r="L27" s="1016"/>
      <c r="M27" s="806"/>
    </row>
    <row r="28" spans="1:13" x14ac:dyDescent="0.25">
      <c r="M28" s="192"/>
    </row>
    <row r="29" spans="1:13" x14ac:dyDescent="0.25">
      <c r="M29" s="192"/>
    </row>
    <row r="30" spans="1:13" x14ac:dyDescent="0.25">
      <c r="M30" s="192"/>
    </row>
    <row r="31" spans="1:13" x14ac:dyDescent="0.25">
      <c r="M31" s="192"/>
    </row>
    <row r="32" spans="1:13" x14ac:dyDescent="0.25">
      <c r="M32" s="192"/>
    </row>
    <row r="33" spans="13:13" x14ac:dyDescent="0.25">
      <c r="M33" s="192"/>
    </row>
    <row r="34" spans="13:13" x14ac:dyDescent="0.25">
      <c r="M34" s="192"/>
    </row>
    <row r="35" spans="13:13" x14ac:dyDescent="0.25">
      <c r="M35" s="192"/>
    </row>
    <row r="36" spans="13:13" x14ac:dyDescent="0.25">
      <c r="M36" s="192"/>
    </row>
    <row r="37" spans="13:13" x14ac:dyDescent="0.25">
      <c r="M37" s="192"/>
    </row>
    <row r="38" spans="13:13" x14ac:dyDescent="0.25">
      <c r="M38" s="192"/>
    </row>
    <row r="39" spans="13:13" x14ac:dyDescent="0.25">
      <c r="M39" s="192"/>
    </row>
    <row r="40" spans="13:13" x14ac:dyDescent="0.25">
      <c r="M40" s="192"/>
    </row>
    <row r="41" spans="13:13" x14ac:dyDescent="0.25">
      <c r="M41" s="192"/>
    </row>
    <row r="42" spans="13:13" x14ac:dyDescent="0.25">
      <c r="M42" s="192"/>
    </row>
    <row r="43" spans="13:13" x14ac:dyDescent="0.25">
      <c r="M43" s="192"/>
    </row>
    <row r="44" spans="13:13" x14ac:dyDescent="0.25">
      <c r="M44" s="192"/>
    </row>
    <row r="45" spans="13:13" x14ac:dyDescent="0.25">
      <c r="M45" s="192"/>
    </row>
    <row r="46" spans="13:13" x14ac:dyDescent="0.25">
      <c r="M46" s="192"/>
    </row>
    <row r="47" spans="13:13" x14ac:dyDescent="0.25">
      <c r="M47" s="192"/>
    </row>
    <row r="48" spans="13:13" x14ac:dyDescent="0.25">
      <c r="M48" s="192"/>
    </row>
    <row r="49" spans="13:13" x14ac:dyDescent="0.25">
      <c r="M49" s="192"/>
    </row>
    <row r="50" spans="13:13" x14ac:dyDescent="0.25">
      <c r="M50" s="192"/>
    </row>
    <row r="51" spans="13:13" x14ac:dyDescent="0.25">
      <c r="M51" s="192"/>
    </row>
    <row r="52" spans="13:13" x14ac:dyDescent="0.25">
      <c r="M52" s="192"/>
    </row>
    <row r="53" spans="13:13" x14ac:dyDescent="0.25">
      <c r="M53" s="192"/>
    </row>
    <row r="54" spans="13:13" x14ac:dyDescent="0.25">
      <c r="M54" s="192"/>
    </row>
    <row r="55" spans="13:13" x14ac:dyDescent="0.25">
      <c r="M55" s="192"/>
    </row>
    <row r="56" spans="13:13" x14ac:dyDescent="0.25">
      <c r="M56" s="192"/>
    </row>
    <row r="57" spans="13:13" x14ac:dyDescent="0.25">
      <c r="M57" s="192"/>
    </row>
    <row r="58" spans="13:13" x14ac:dyDescent="0.25">
      <c r="M58" s="192"/>
    </row>
    <row r="59" spans="13:13" x14ac:dyDescent="0.25">
      <c r="M59" s="192"/>
    </row>
  </sheetData>
  <mergeCells count="58">
    <mergeCell ref="L26:L27"/>
    <mergeCell ref="D24:D25"/>
    <mergeCell ref="E24:E25"/>
    <mergeCell ref="F24:F25"/>
    <mergeCell ref="K24:K25"/>
    <mergeCell ref="L24:L25"/>
    <mergeCell ref="D26:D27"/>
    <mergeCell ref="E26:E27"/>
    <mergeCell ref="F26:F27"/>
    <mergeCell ref="J26:J27"/>
    <mergeCell ref="K26:K27"/>
    <mergeCell ref="J20:J21"/>
    <mergeCell ref="K20:K21"/>
    <mergeCell ref="L20:L21"/>
    <mergeCell ref="E22:E23"/>
    <mergeCell ref="F22:F23"/>
    <mergeCell ref="J22:J23"/>
    <mergeCell ref="K22:K23"/>
    <mergeCell ref="L22:L23"/>
    <mergeCell ref="L15:L16"/>
    <mergeCell ref="E17:E19"/>
    <mergeCell ref="F17:F19"/>
    <mergeCell ref="J17:J19"/>
    <mergeCell ref="K17:K19"/>
    <mergeCell ref="L17:L19"/>
    <mergeCell ref="J15:J16"/>
    <mergeCell ref="A1:L1"/>
    <mergeCell ref="A4:A14"/>
    <mergeCell ref="C4:C14"/>
    <mergeCell ref="D4:D14"/>
    <mergeCell ref="E4:E14"/>
    <mergeCell ref="F4:F14"/>
    <mergeCell ref="J4:J14"/>
    <mergeCell ref="K4:K14"/>
    <mergeCell ref="L4:L14"/>
    <mergeCell ref="B4:B27"/>
    <mergeCell ref="A15:A16"/>
    <mergeCell ref="A17:A19"/>
    <mergeCell ref="A20:A21"/>
    <mergeCell ref="A22:A23"/>
    <mergeCell ref="C15:C19"/>
    <mergeCell ref="D15:D19"/>
    <mergeCell ref="A24:A25"/>
    <mergeCell ref="A26:A27"/>
    <mergeCell ref="M4:M14"/>
    <mergeCell ref="M15:M16"/>
    <mergeCell ref="M17:M19"/>
    <mergeCell ref="M20:M21"/>
    <mergeCell ref="M22:M23"/>
    <mergeCell ref="M24:M25"/>
    <mergeCell ref="M26:M27"/>
    <mergeCell ref="E15:E16"/>
    <mergeCell ref="F15:F16"/>
    <mergeCell ref="C20:C27"/>
    <mergeCell ref="D20:D21"/>
    <mergeCell ref="E20:E21"/>
    <mergeCell ref="F20:F21"/>
    <mergeCell ref="K15:K16"/>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sheetPr>
  <dimension ref="A1:P82"/>
  <sheetViews>
    <sheetView zoomScale="80" zoomScaleNormal="80" workbookViewId="0">
      <selection activeCell="M13" sqref="M13:M24"/>
    </sheetView>
  </sheetViews>
  <sheetFormatPr defaultColWidth="9.140625" defaultRowHeight="16.5" x14ac:dyDescent="0.25"/>
  <cols>
    <col min="1" max="1" width="5.140625" style="233" customWidth="1"/>
    <col min="2" max="2" width="18.5703125" style="233" customWidth="1"/>
    <col min="3" max="3" width="28.28515625" style="233" customWidth="1"/>
    <col min="4" max="4" width="23.28515625" style="233" customWidth="1"/>
    <col min="5" max="5" width="15.7109375" style="233" customWidth="1"/>
    <col min="6" max="6" width="19.85546875" style="233" customWidth="1"/>
    <col min="7" max="7" width="52.28515625" style="233" customWidth="1"/>
    <col min="8" max="8" width="14" style="233" customWidth="1"/>
    <col min="9" max="9" width="9.140625" style="233"/>
    <col min="10" max="10" width="15.7109375" style="233" customWidth="1"/>
    <col min="11" max="11" width="18.28515625" style="233" customWidth="1"/>
    <col min="12" max="12" width="11.42578125" style="233" customWidth="1"/>
    <col min="13" max="13" width="70.42578125" style="233" customWidth="1"/>
    <col min="14" max="16384" width="9.140625" style="233"/>
  </cols>
  <sheetData>
    <row r="1" spans="1:13" ht="15" customHeight="1" x14ac:dyDescent="0.25">
      <c r="A1" s="1067" t="s">
        <v>2582</v>
      </c>
      <c r="B1" s="1067"/>
      <c r="C1" s="1067"/>
      <c r="D1" s="1067"/>
      <c r="E1" s="1067"/>
      <c r="F1" s="1067"/>
      <c r="G1" s="1067"/>
      <c r="H1" s="1067"/>
      <c r="I1" s="1067"/>
      <c r="J1" s="1067"/>
      <c r="K1" s="1067"/>
      <c r="L1" s="1067"/>
    </row>
    <row r="3" spans="1:13" s="231" customFormat="1" ht="66" x14ac:dyDescent="0.25">
      <c r="A3" s="230" t="s">
        <v>8</v>
      </c>
      <c r="B3" s="291" t="s">
        <v>4</v>
      </c>
      <c r="C3" s="230" t="s">
        <v>3</v>
      </c>
      <c r="D3" s="230" t="s">
        <v>1</v>
      </c>
      <c r="E3" s="230" t="s">
        <v>36</v>
      </c>
      <c r="F3" s="230" t="s">
        <v>2</v>
      </c>
      <c r="G3" s="230" t="s">
        <v>16</v>
      </c>
      <c r="H3" s="230" t="s">
        <v>289</v>
      </c>
      <c r="I3" s="230" t="s">
        <v>6</v>
      </c>
      <c r="J3" s="230" t="s">
        <v>15</v>
      </c>
      <c r="K3" s="230" t="s">
        <v>11</v>
      </c>
      <c r="L3" s="230" t="s">
        <v>14</v>
      </c>
      <c r="M3" s="269" t="s">
        <v>2501</v>
      </c>
    </row>
    <row r="4" spans="1:13" ht="49.5" x14ac:dyDescent="0.25">
      <c r="A4" s="808" t="s">
        <v>9</v>
      </c>
      <c r="B4" s="1068" t="s">
        <v>1377</v>
      </c>
      <c r="C4" s="1028" t="s">
        <v>1378</v>
      </c>
      <c r="D4" s="1028" t="s">
        <v>1379</v>
      </c>
      <c r="E4" s="813" t="s">
        <v>37</v>
      </c>
      <c r="F4" s="1028" t="s">
        <v>10</v>
      </c>
      <c r="G4" s="302" t="s">
        <v>1380</v>
      </c>
      <c r="H4" s="215" t="s">
        <v>47</v>
      </c>
      <c r="I4" s="215">
        <v>30</v>
      </c>
      <c r="J4" s="813" t="s">
        <v>1381</v>
      </c>
      <c r="K4" s="813" t="s">
        <v>1382</v>
      </c>
      <c r="L4" s="813" t="s">
        <v>250</v>
      </c>
      <c r="M4" s="827"/>
    </row>
    <row r="5" spans="1:13" ht="49.5" x14ac:dyDescent="0.25">
      <c r="A5" s="809"/>
      <c r="B5" s="1069"/>
      <c r="C5" s="1029"/>
      <c r="D5" s="1029"/>
      <c r="E5" s="814"/>
      <c r="F5" s="1029"/>
      <c r="G5" s="302" t="s">
        <v>1383</v>
      </c>
      <c r="H5" s="215" t="s">
        <v>47</v>
      </c>
      <c r="I5" s="215">
        <v>20</v>
      </c>
      <c r="J5" s="814"/>
      <c r="K5" s="814"/>
      <c r="L5" s="814"/>
      <c r="M5" s="827"/>
    </row>
    <row r="6" spans="1:13" ht="33" x14ac:dyDescent="0.25">
      <c r="A6" s="809"/>
      <c r="B6" s="1069"/>
      <c r="C6" s="1029"/>
      <c r="D6" s="1029"/>
      <c r="E6" s="814"/>
      <c r="F6" s="1029"/>
      <c r="G6" s="302" t="s">
        <v>1384</v>
      </c>
      <c r="H6" s="215" t="s">
        <v>47</v>
      </c>
      <c r="I6" s="210">
        <v>30</v>
      </c>
      <c r="J6" s="814"/>
      <c r="K6" s="814"/>
      <c r="L6" s="814"/>
      <c r="M6" s="827"/>
    </row>
    <row r="7" spans="1:13" ht="18" customHeight="1" x14ac:dyDescent="0.25">
      <c r="A7" s="809"/>
      <c r="B7" s="1069"/>
      <c r="C7" s="1029"/>
      <c r="D7" s="1029"/>
      <c r="E7" s="814"/>
      <c r="F7" s="1029"/>
      <c r="G7" s="303" t="s">
        <v>1385</v>
      </c>
      <c r="H7" s="215" t="s">
        <v>47</v>
      </c>
      <c r="I7" s="215">
        <v>30</v>
      </c>
      <c r="J7" s="814"/>
      <c r="K7" s="814"/>
      <c r="L7" s="814"/>
      <c r="M7" s="827"/>
    </row>
    <row r="8" spans="1:13" x14ac:dyDescent="0.25">
      <c r="A8" s="809"/>
      <c r="B8" s="1069"/>
      <c r="C8" s="1029"/>
      <c r="D8" s="1029"/>
      <c r="E8" s="814"/>
      <c r="F8" s="1029"/>
      <c r="G8" s="303" t="s">
        <v>1386</v>
      </c>
      <c r="H8" s="215" t="s">
        <v>47</v>
      </c>
      <c r="I8" s="215">
        <v>20</v>
      </c>
      <c r="J8" s="814"/>
      <c r="K8" s="814"/>
      <c r="L8" s="814"/>
      <c r="M8" s="827"/>
    </row>
    <row r="9" spans="1:13" x14ac:dyDescent="0.25">
      <c r="A9" s="809"/>
      <c r="B9" s="1069"/>
      <c r="C9" s="1029"/>
      <c r="D9" s="1029"/>
      <c r="E9" s="814"/>
      <c r="F9" s="1029"/>
      <c r="G9" s="303" t="s">
        <v>1387</v>
      </c>
      <c r="H9" s="215" t="s">
        <v>47</v>
      </c>
      <c r="I9" s="215">
        <v>10</v>
      </c>
      <c r="J9" s="814"/>
      <c r="K9" s="814"/>
      <c r="L9" s="814"/>
      <c r="M9" s="827"/>
    </row>
    <row r="10" spans="1:13" ht="89.25" customHeight="1" x14ac:dyDescent="0.25">
      <c r="A10" s="810"/>
      <c r="B10" s="1069"/>
      <c r="C10" s="1030"/>
      <c r="D10" s="1030"/>
      <c r="E10" s="818"/>
      <c r="F10" s="1030"/>
      <c r="G10" s="302" t="s">
        <v>2570</v>
      </c>
      <c r="H10" s="215" t="s">
        <v>47</v>
      </c>
      <c r="I10" s="215">
        <v>20</v>
      </c>
      <c r="J10" s="818"/>
      <c r="K10" s="818"/>
      <c r="L10" s="818"/>
      <c r="M10" s="827"/>
    </row>
    <row r="11" spans="1:13" ht="49.5" x14ac:dyDescent="0.25">
      <c r="A11" s="1073" t="s">
        <v>62</v>
      </c>
      <c r="B11" s="1069"/>
      <c r="C11" s="1034" t="s">
        <v>1388</v>
      </c>
      <c r="D11" s="1001" t="s">
        <v>1389</v>
      </c>
      <c r="E11" s="826" t="s">
        <v>37</v>
      </c>
      <c r="F11" s="1074" t="s">
        <v>230</v>
      </c>
      <c r="G11" s="318" t="s">
        <v>1390</v>
      </c>
      <c r="H11" s="217" t="s">
        <v>18</v>
      </c>
      <c r="I11" s="217"/>
      <c r="J11" s="826" t="s">
        <v>1391</v>
      </c>
      <c r="K11" s="826" t="s">
        <v>1392</v>
      </c>
      <c r="L11" s="826">
        <v>100</v>
      </c>
      <c r="M11" s="827" t="s">
        <v>2572</v>
      </c>
    </row>
    <row r="12" spans="1:13" ht="33" x14ac:dyDescent="0.25">
      <c r="A12" s="1073"/>
      <c r="B12" s="1069"/>
      <c r="C12" s="1035"/>
      <c r="D12" s="1003"/>
      <c r="E12" s="826"/>
      <c r="F12" s="1075"/>
      <c r="G12" s="304" t="s">
        <v>1393</v>
      </c>
      <c r="H12" s="217" t="s">
        <v>18</v>
      </c>
      <c r="I12" s="217"/>
      <c r="J12" s="826"/>
      <c r="K12" s="826"/>
      <c r="L12" s="826"/>
      <c r="M12" s="827"/>
    </row>
    <row r="13" spans="1:13" ht="33" x14ac:dyDescent="0.25">
      <c r="A13" s="808" t="s">
        <v>63</v>
      </c>
      <c r="B13" s="1069"/>
      <c r="C13" s="1035"/>
      <c r="D13" s="1004" t="s">
        <v>1394</v>
      </c>
      <c r="E13" s="1004" t="s">
        <v>37</v>
      </c>
      <c r="F13" s="1071" t="s">
        <v>20</v>
      </c>
      <c r="G13" s="305" t="s">
        <v>1395</v>
      </c>
      <c r="H13" s="252" t="s">
        <v>47</v>
      </c>
      <c r="I13" s="321">
        <v>20</v>
      </c>
      <c r="J13" s="1004" t="s">
        <v>1396</v>
      </c>
      <c r="K13" s="1004" t="s">
        <v>1397</v>
      </c>
      <c r="L13" s="1004">
        <v>95</v>
      </c>
      <c r="M13" s="827" t="s">
        <v>2571</v>
      </c>
    </row>
    <row r="14" spans="1:13" ht="66" x14ac:dyDescent="0.25">
      <c r="A14" s="809"/>
      <c r="B14" s="1069"/>
      <c r="C14" s="1035"/>
      <c r="D14" s="1013"/>
      <c r="E14" s="1013"/>
      <c r="F14" s="1072"/>
      <c r="G14" s="319" t="s">
        <v>1398</v>
      </c>
      <c r="H14" s="252" t="s">
        <v>47</v>
      </c>
      <c r="I14" s="252">
        <v>30</v>
      </c>
      <c r="J14" s="1013"/>
      <c r="K14" s="1013"/>
      <c r="L14" s="1013"/>
      <c r="M14" s="827"/>
    </row>
    <row r="15" spans="1:13" ht="49.5" x14ac:dyDescent="0.25">
      <c r="A15" s="809"/>
      <c r="B15" s="1069"/>
      <c r="C15" s="1035"/>
      <c r="D15" s="1013"/>
      <c r="E15" s="1013"/>
      <c r="F15" s="1072"/>
      <c r="G15" s="320" t="s">
        <v>1399</v>
      </c>
      <c r="H15" s="252" t="s">
        <v>47</v>
      </c>
      <c r="I15" s="252">
        <v>30</v>
      </c>
      <c r="J15" s="1013"/>
      <c r="K15" s="1013"/>
      <c r="L15" s="1013"/>
      <c r="M15" s="827"/>
    </row>
    <row r="16" spans="1:13" ht="49.5" x14ac:dyDescent="0.25">
      <c r="A16" s="809"/>
      <c r="B16" s="1069"/>
      <c r="C16" s="1035"/>
      <c r="D16" s="1013"/>
      <c r="E16" s="1013"/>
      <c r="F16" s="1072"/>
      <c r="G16" s="320" t="s">
        <v>1400</v>
      </c>
      <c r="H16" s="252" t="s">
        <v>47</v>
      </c>
      <c r="I16" s="252">
        <v>20</v>
      </c>
      <c r="J16" s="1013"/>
      <c r="K16" s="1013"/>
      <c r="L16" s="1013"/>
      <c r="M16" s="827"/>
    </row>
    <row r="17" spans="1:13" ht="49.5" x14ac:dyDescent="0.25">
      <c r="A17" s="809"/>
      <c r="B17" s="1069"/>
      <c r="C17" s="1035"/>
      <c r="D17" s="1013"/>
      <c r="E17" s="1013"/>
      <c r="F17" s="1072"/>
      <c r="G17" s="320" t="s">
        <v>1401</v>
      </c>
      <c r="H17" s="252" t="s">
        <v>47</v>
      </c>
      <c r="I17" s="252">
        <v>10</v>
      </c>
      <c r="J17" s="1013"/>
      <c r="K17" s="1013"/>
      <c r="L17" s="1013"/>
      <c r="M17" s="827"/>
    </row>
    <row r="18" spans="1:13" ht="82.5" x14ac:dyDescent="0.25">
      <c r="A18" s="809"/>
      <c r="B18" s="1069"/>
      <c r="C18" s="1035"/>
      <c r="D18" s="1013"/>
      <c r="E18" s="1013"/>
      <c r="F18" s="1072"/>
      <c r="G18" s="307" t="s">
        <v>2573</v>
      </c>
      <c r="H18" s="252" t="s">
        <v>47</v>
      </c>
      <c r="I18" s="321">
        <v>30</v>
      </c>
      <c r="J18" s="1013"/>
      <c r="K18" s="1013"/>
      <c r="L18" s="1013"/>
      <c r="M18" s="827"/>
    </row>
    <row r="19" spans="1:13" ht="22.5" customHeight="1" x14ac:dyDescent="0.25">
      <c r="A19" s="809"/>
      <c r="B19" s="1069"/>
      <c r="C19" s="293"/>
      <c r="D19" s="294"/>
      <c r="E19" s="1013"/>
      <c r="F19" s="292"/>
      <c r="G19" s="306" t="s">
        <v>1402</v>
      </c>
      <c r="H19" s="252" t="s">
        <v>47</v>
      </c>
      <c r="I19" s="252">
        <v>30</v>
      </c>
      <c r="J19" s="1013"/>
      <c r="K19" s="1013"/>
      <c r="L19" s="1013"/>
      <c r="M19" s="827"/>
    </row>
    <row r="20" spans="1:13" x14ac:dyDescent="0.25">
      <c r="A20" s="809"/>
      <c r="B20" s="1069"/>
      <c r="C20" s="293"/>
      <c r="D20" s="294"/>
      <c r="E20" s="1013"/>
      <c r="F20" s="292"/>
      <c r="G20" s="306" t="s">
        <v>1403</v>
      </c>
      <c r="H20" s="252" t="s">
        <v>47</v>
      </c>
      <c r="I20" s="252">
        <v>20</v>
      </c>
      <c r="J20" s="1013"/>
      <c r="K20" s="1013"/>
      <c r="L20" s="1013"/>
      <c r="M20" s="827"/>
    </row>
    <row r="21" spans="1:13" x14ac:dyDescent="0.25">
      <c r="A21" s="809"/>
      <c r="B21" s="1069"/>
      <c r="C21" s="293"/>
      <c r="D21" s="294"/>
      <c r="E21" s="1013"/>
      <c r="F21" s="292"/>
      <c r="G21" s="306" t="s">
        <v>1404</v>
      </c>
      <c r="H21" s="252" t="s">
        <v>47</v>
      </c>
      <c r="I21" s="252">
        <v>10</v>
      </c>
      <c r="J21" s="1013"/>
      <c r="K21" s="1013"/>
      <c r="L21" s="1013"/>
      <c r="M21" s="827"/>
    </row>
    <row r="22" spans="1:13" ht="33" x14ac:dyDescent="0.25">
      <c r="A22" s="809"/>
      <c r="B22" s="1069"/>
      <c r="C22" s="293"/>
      <c r="D22" s="294"/>
      <c r="E22" s="1013"/>
      <c r="F22" s="292"/>
      <c r="G22" s="305" t="s">
        <v>1405</v>
      </c>
      <c r="H22" s="252" t="s">
        <v>47</v>
      </c>
      <c r="I22" s="321">
        <v>20</v>
      </c>
      <c r="J22" s="1013"/>
      <c r="K22" s="1013"/>
      <c r="L22" s="1013"/>
      <c r="M22" s="827"/>
    </row>
    <row r="23" spans="1:13" x14ac:dyDescent="0.25">
      <c r="A23" s="809"/>
      <c r="B23" s="1069"/>
      <c r="C23" s="293"/>
      <c r="D23" s="294"/>
      <c r="E23" s="1013"/>
      <c r="F23" s="292"/>
      <c r="G23" s="306" t="s">
        <v>1406</v>
      </c>
      <c r="H23" s="252" t="s">
        <v>47</v>
      </c>
      <c r="I23" s="252">
        <v>20</v>
      </c>
      <c r="J23" s="1013"/>
      <c r="K23" s="1013"/>
      <c r="L23" s="1013"/>
      <c r="M23" s="827"/>
    </row>
    <row r="24" spans="1:13" x14ac:dyDescent="0.25">
      <c r="A24" s="810"/>
      <c r="B24" s="1069"/>
      <c r="C24" s="293"/>
      <c r="D24" s="294"/>
      <c r="E24" s="1005"/>
      <c r="F24" s="292"/>
      <c r="G24" s="306" t="s">
        <v>1407</v>
      </c>
      <c r="H24" s="252" t="s">
        <v>47</v>
      </c>
      <c r="I24" s="252">
        <v>10</v>
      </c>
      <c r="J24" s="1005"/>
      <c r="K24" s="1005"/>
      <c r="L24" s="1005"/>
      <c r="M24" s="827"/>
    </row>
    <row r="25" spans="1:13" ht="45.75" customHeight="1" x14ac:dyDescent="0.25">
      <c r="A25" s="1032" t="s">
        <v>64</v>
      </c>
      <c r="B25" s="1069"/>
      <c r="C25" s="813" t="s">
        <v>1408</v>
      </c>
      <c r="D25" s="813" t="s">
        <v>1409</v>
      </c>
      <c r="E25" s="1057" t="s">
        <v>1019</v>
      </c>
      <c r="F25" s="1060" t="s">
        <v>254</v>
      </c>
      <c r="G25" s="302" t="s">
        <v>293</v>
      </c>
      <c r="H25" s="215" t="s">
        <v>18</v>
      </c>
      <c r="I25" s="215"/>
      <c r="J25" s="813" t="s">
        <v>1410</v>
      </c>
      <c r="K25" s="812" t="s">
        <v>1382</v>
      </c>
      <c r="L25" s="812" t="s">
        <v>250</v>
      </c>
      <c r="M25" s="827" t="s">
        <v>2572</v>
      </c>
    </row>
    <row r="26" spans="1:13" ht="49.5" customHeight="1" x14ac:dyDescent="0.25">
      <c r="A26" s="1033"/>
      <c r="B26" s="1069"/>
      <c r="C26" s="814"/>
      <c r="D26" s="814"/>
      <c r="E26" s="1059"/>
      <c r="F26" s="1062"/>
      <c r="G26" s="302" t="s">
        <v>1411</v>
      </c>
      <c r="H26" s="215" t="s">
        <v>18</v>
      </c>
      <c r="I26" s="215"/>
      <c r="J26" s="814"/>
      <c r="K26" s="812"/>
      <c r="L26" s="812"/>
      <c r="M26" s="827"/>
    </row>
    <row r="27" spans="1:13" x14ac:dyDescent="0.25">
      <c r="A27" s="1033"/>
      <c r="B27" s="1069"/>
      <c r="C27" s="814"/>
      <c r="D27" s="814"/>
      <c r="E27" s="1052" t="s">
        <v>58</v>
      </c>
      <c r="F27" s="1063" t="s">
        <v>254</v>
      </c>
      <c r="G27" s="308" t="s">
        <v>1412</v>
      </c>
      <c r="H27" s="213" t="s">
        <v>47</v>
      </c>
      <c r="I27" s="213"/>
      <c r="J27" s="814"/>
      <c r="K27" s="992" t="s">
        <v>1413</v>
      </c>
      <c r="L27" s="992" t="s">
        <v>684</v>
      </c>
      <c r="M27" s="827" t="s">
        <v>2577</v>
      </c>
    </row>
    <row r="28" spans="1:13" ht="23.25" customHeight="1" x14ac:dyDescent="0.25">
      <c r="A28" s="1033"/>
      <c r="B28" s="1069"/>
      <c r="C28" s="814"/>
      <c r="D28" s="814"/>
      <c r="E28" s="1053"/>
      <c r="F28" s="1064"/>
      <c r="G28" s="309" t="s">
        <v>1414</v>
      </c>
      <c r="H28" s="213" t="s">
        <v>47</v>
      </c>
      <c r="I28" s="213">
        <v>30</v>
      </c>
      <c r="J28" s="814"/>
      <c r="K28" s="1031"/>
      <c r="L28" s="1031"/>
      <c r="M28" s="827"/>
    </row>
    <row r="29" spans="1:13" x14ac:dyDescent="0.25">
      <c r="A29" s="1033"/>
      <c r="B29" s="1069"/>
      <c r="C29" s="814"/>
      <c r="D29" s="814"/>
      <c r="E29" s="1053"/>
      <c r="F29" s="1064"/>
      <c r="G29" s="309" t="s">
        <v>1415</v>
      </c>
      <c r="H29" s="213" t="s">
        <v>47</v>
      </c>
      <c r="I29" s="213">
        <v>25</v>
      </c>
      <c r="J29" s="814"/>
      <c r="K29" s="1031"/>
      <c r="L29" s="1031"/>
      <c r="M29" s="827"/>
    </row>
    <row r="30" spans="1:13" x14ac:dyDescent="0.25">
      <c r="A30" s="1033"/>
      <c r="B30" s="1069"/>
      <c r="C30" s="814"/>
      <c r="D30" s="814"/>
      <c r="E30" s="1053"/>
      <c r="F30" s="1064"/>
      <c r="G30" s="309" t="s">
        <v>1416</v>
      </c>
      <c r="H30" s="213" t="s">
        <v>47</v>
      </c>
      <c r="I30" s="213">
        <v>20</v>
      </c>
      <c r="J30" s="814"/>
      <c r="K30" s="1031"/>
      <c r="L30" s="1031"/>
      <c r="M30" s="827"/>
    </row>
    <row r="31" spans="1:13" x14ac:dyDescent="0.25">
      <c r="A31" s="1033"/>
      <c r="B31" s="1069"/>
      <c r="C31" s="814"/>
      <c r="D31" s="814"/>
      <c r="E31" s="1053"/>
      <c r="F31" s="1064"/>
      <c r="G31" s="322" t="s">
        <v>1417</v>
      </c>
      <c r="H31" s="213" t="s">
        <v>47</v>
      </c>
      <c r="I31" s="213">
        <v>15</v>
      </c>
      <c r="J31" s="814"/>
      <c r="K31" s="1031"/>
      <c r="L31" s="1031"/>
      <c r="M31" s="827"/>
    </row>
    <row r="32" spans="1:13" ht="105" customHeight="1" x14ac:dyDescent="0.25">
      <c r="A32" s="1033"/>
      <c r="B32" s="1069"/>
      <c r="C32" s="814"/>
      <c r="D32" s="814"/>
      <c r="E32" s="1053"/>
      <c r="F32" s="1064"/>
      <c r="G32" s="308" t="s">
        <v>632</v>
      </c>
      <c r="H32" s="213" t="s">
        <v>47</v>
      </c>
      <c r="I32" s="213">
        <v>20</v>
      </c>
      <c r="J32" s="814"/>
      <c r="K32" s="1031"/>
      <c r="L32" s="1031"/>
      <c r="M32" s="827"/>
    </row>
    <row r="33" spans="1:16" ht="49.5" x14ac:dyDescent="0.25">
      <c r="A33" s="1033"/>
      <c r="B33" s="1069"/>
      <c r="C33" s="814"/>
      <c r="D33" s="814"/>
      <c r="E33" s="1053"/>
      <c r="F33" s="1066"/>
      <c r="G33" s="308" t="s">
        <v>1418</v>
      </c>
      <c r="H33" s="992" t="s">
        <v>47</v>
      </c>
      <c r="I33" s="992">
        <v>25</v>
      </c>
      <c r="J33" s="814"/>
      <c r="K33" s="1031"/>
      <c r="L33" s="1031"/>
      <c r="M33" s="827"/>
    </row>
    <row r="34" spans="1:16" ht="49.5" x14ac:dyDescent="0.25">
      <c r="A34" s="1033"/>
      <c r="B34" s="1069"/>
      <c r="C34" s="814"/>
      <c r="D34" s="814"/>
      <c r="E34" s="1053"/>
      <c r="F34" s="1066"/>
      <c r="G34" s="309" t="s">
        <v>2575</v>
      </c>
      <c r="H34" s="1031"/>
      <c r="I34" s="1031"/>
      <c r="J34" s="814"/>
      <c r="K34" s="1031"/>
      <c r="L34" s="1031"/>
      <c r="M34" s="827"/>
    </row>
    <row r="35" spans="1:16" ht="33" x14ac:dyDescent="0.25">
      <c r="A35" s="1033"/>
      <c r="B35" s="1069"/>
      <c r="C35" s="814"/>
      <c r="D35" s="814"/>
      <c r="E35" s="1053"/>
      <c r="F35" s="1066"/>
      <c r="G35" s="309" t="s">
        <v>2574</v>
      </c>
      <c r="H35" s="1031"/>
      <c r="I35" s="1031"/>
      <c r="J35" s="814"/>
      <c r="K35" s="1031"/>
      <c r="L35" s="1031"/>
      <c r="M35" s="827"/>
    </row>
    <row r="36" spans="1:16" x14ac:dyDescent="0.25">
      <c r="A36" s="1033"/>
      <c r="B36" s="1069"/>
      <c r="C36" s="814"/>
      <c r="D36" s="814"/>
      <c r="E36" s="1053"/>
      <c r="F36" s="1066"/>
      <c r="G36" s="323" t="s">
        <v>2576</v>
      </c>
      <c r="H36" s="993"/>
      <c r="I36" s="993"/>
      <c r="J36" s="814"/>
      <c r="K36" s="1031"/>
      <c r="L36" s="1031"/>
      <c r="M36" s="827"/>
      <c r="N36" s="295"/>
      <c r="O36" s="296"/>
      <c r="P36" s="295"/>
    </row>
    <row r="37" spans="1:16" ht="71.25" customHeight="1" x14ac:dyDescent="0.25">
      <c r="A37" s="1033"/>
      <c r="B37" s="1069"/>
      <c r="C37" s="814"/>
      <c r="D37" s="814"/>
      <c r="E37" s="1053"/>
      <c r="F37" s="1064"/>
      <c r="G37" s="310" t="s">
        <v>1419</v>
      </c>
      <c r="H37" s="227" t="s">
        <v>47</v>
      </c>
      <c r="I37" s="227"/>
      <c r="J37" s="814"/>
      <c r="K37" s="1031"/>
      <c r="L37" s="1031"/>
      <c r="M37" s="827"/>
      <c r="N37" s="295"/>
      <c r="O37" s="296"/>
      <c r="P37" s="295"/>
    </row>
    <row r="38" spans="1:16" x14ac:dyDescent="0.25">
      <c r="A38" s="1033"/>
      <c r="B38" s="1069"/>
      <c r="C38" s="814"/>
      <c r="D38" s="814"/>
      <c r="E38" s="1053"/>
      <c r="F38" s="1064"/>
      <c r="G38" s="311" t="s">
        <v>1420</v>
      </c>
      <c r="H38" s="227" t="s">
        <v>47</v>
      </c>
      <c r="I38" s="227">
        <v>25</v>
      </c>
      <c r="J38" s="814"/>
      <c r="K38" s="1031"/>
      <c r="L38" s="1031"/>
      <c r="M38" s="827"/>
      <c r="N38" s="295"/>
      <c r="O38" s="296"/>
      <c r="P38" s="295"/>
    </row>
    <row r="39" spans="1:16" x14ac:dyDescent="0.25">
      <c r="A39" s="1033"/>
      <c r="B39" s="1069"/>
      <c r="C39" s="814"/>
      <c r="D39" s="814"/>
      <c r="E39" s="1053"/>
      <c r="F39" s="1064"/>
      <c r="G39" s="311" t="s">
        <v>1421</v>
      </c>
      <c r="H39" s="227" t="s">
        <v>47</v>
      </c>
      <c r="I39" s="227">
        <v>20</v>
      </c>
      <c r="J39" s="814"/>
      <c r="K39" s="1031"/>
      <c r="L39" s="1031"/>
      <c r="M39" s="827"/>
      <c r="N39" s="295"/>
      <c r="O39" s="296"/>
      <c r="P39" s="295"/>
    </row>
    <row r="40" spans="1:16" x14ac:dyDescent="0.25">
      <c r="A40" s="1033"/>
      <c r="B40" s="1069"/>
      <c r="C40" s="814"/>
      <c r="D40" s="818"/>
      <c r="E40" s="1054"/>
      <c r="F40" s="1065"/>
      <c r="G40" s="324" t="s">
        <v>1422</v>
      </c>
      <c r="H40" s="227" t="s">
        <v>47</v>
      </c>
      <c r="I40" s="227">
        <v>15</v>
      </c>
      <c r="J40" s="818"/>
      <c r="K40" s="993"/>
      <c r="L40" s="993"/>
      <c r="M40" s="827"/>
      <c r="N40" s="295"/>
      <c r="O40" s="296"/>
      <c r="P40" s="295"/>
    </row>
    <row r="41" spans="1:16" ht="72" customHeight="1" x14ac:dyDescent="0.25">
      <c r="A41" s="811" t="s">
        <v>65</v>
      </c>
      <c r="B41" s="1069"/>
      <c r="C41" s="814"/>
      <c r="D41" s="813" t="s">
        <v>1423</v>
      </c>
      <c r="E41" s="299" t="s">
        <v>1424</v>
      </c>
      <c r="F41" s="1028" t="s">
        <v>50</v>
      </c>
      <c r="G41" s="325" t="s">
        <v>1425</v>
      </c>
      <c r="H41" s="215" t="s">
        <v>18</v>
      </c>
      <c r="I41" s="215"/>
      <c r="J41" s="813" t="s">
        <v>1426</v>
      </c>
      <c r="K41" s="813" t="s">
        <v>1382</v>
      </c>
      <c r="L41" s="813">
        <v>80</v>
      </c>
      <c r="M41" s="827" t="s">
        <v>2578</v>
      </c>
      <c r="N41" s="295"/>
      <c r="O41" s="295"/>
      <c r="P41" s="295"/>
    </row>
    <row r="42" spans="1:16" ht="21" customHeight="1" x14ac:dyDescent="0.25">
      <c r="A42" s="811"/>
      <c r="B42" s="1069"/>
      <c r="C42" s="814"/>
      <c r="D42" s="814"/>
      <c r="E42" s="300"/>
      <c r="F42" s="1029"/>
      <c r="G42" s="312" t="s">
        <v>335</v>
      </c>
      <c r="H42" s="215" t="s">
        <v>18</v>
      </c>
      <c r="I42" s="215"/>
      <c r="J42" s="814"/>
      <c r="K42" s="814"/>
      <c r="L42" s="814"/>
      <c r="M42" s="827"/>
      <c r="N42" s="295"/>
      <c r="O42" s="295"/>
      <c r="P42" s="295"/>
    </row>
    <row r="43" spans="1:16" ht="49.5" x14ac:dyDescent="0.25">
      <c r="A43" s="811"/>
      <c r="B43" s="1069"/>
      <c r="C43" s="814"/>
      <c r="D43" s="814"/>
      <c r="E43" s="301"/>
      <c r="F43" s="1030"/>
      <c r="G43" s="302" t="s">
        <v>1427</v>
      </c>
      <c r="H43" s="215" t="s">
        <v>18</v>
      </c>
      <c r="I43" s="215"/>
      <c r="J43" s="814"/>
      <c r="K43" s="818"/>
      <c r="L43" s="818"/>
      <c r="M43" s="827"/>
      <c r="N43" s="295"/>
      <c r="O43" s="295"/>
      <c r="P43" s="295"/>
    </row>
    <row r="44" spans="1:16" ht="78" customHeight="1" x14ac:dyDescent="0.25">
      <c r="A44" s="811" t="s">
        <v>66</v>
      </c>
      <c r="B44" s="1069"/>
      <c r="C44" s="814"/>
      <c r="D44" s="814"/>
      <c r="E44" s="1052" t="s">
        <v>1428</v>
      </c>
      <c r="F44" s="1063" t="s">
        <v>1429</v>
      </c>
      <c r="G44" s="308" t="s">
        <v>1425</v>
      </c>
      <c r="H44" s="213" t="s">
        <v>18</v>
      </c>
      <c r="I44" s="227"/>
      <c r="J44" s="814"/>
      <c r="K44" s="992" t="s">
        <v>1382</v>
      </c>
      <c r="L44" s="992">
        <v>80</v>
      </c>
      <c r="M44" s="827" t="s">
        <v>2579</v>
      </c>
      <c r="N44" s="295"/>
      <c r="O44" s="295"/>
      <c r="P44" s="295"/>
    </row>
    <row r="45" spans="1:16" ht="87" customHeight="1" x14ac:dyDescent="0.25">
      <c r="A45" s="811"/>
      <c r="B45" s="1069"/>
      <c r="C45" s="814"/>
      <c r="D45" s="814"/>
      <c r="E45" s="1053"/>
      <c r="F45" s="1064"/>
      <c r="G45" s="326" t="s">
        <v>359</v>
      </c>
      <c r="H45" s="213" t="s">
        <v>18</v>
      </c>
      <c r="I45" s="227"/>
      <c r="J45" s="814"/>
      <c r="K45" s="1031"/>
      <c r="L45" s="1031"/>
      <c r="M45" s="827"/>
      <c r="N45" s="295"/>
      <c r="O45" s="295"/>
      <c r="P45" s="295"/>
    </row>
    <row r="46" spans="1:16" ht="33" x14ac:dyDescent="0.25">
      <c r="A46" s="811"/>
      <c r="B46" s="1069"/>
      <c r="C46" s="814"/>
      <c r="D46" s="818"/>
      <c r="E46" s="1054"/>
      <c r="F46" s="1065"/>
      <c r="G46" s="313" t="s">
        <v>1430</v>
      </c>
      <c r="H46" s="227" t="s">
        <v>18</v>
      </c>
      <c r="I46" s="213"/>
      <c r="J46" s="818"/>
      <c r="K46" s="993"/>
      <c r="L46" s="993"/>
      <c r="M46" s="827"/>
      <c r="N46" s="295"/>
      <c r="O46" s="295"/>
      <c r="P46" s="295"/>
    </row>
    <row r="47" spans="1:16" ht="80.25" customHeight="1" x14ac:dyDescent="0.25">
      <c r="A47" s="1032" t="s">
        <v>67</v>
      </c>
      <c r="B47" s="1069"/>
      <c r="C47" s="814"/>
      <c r="D47" s="813" t="s">
        <v>1431</v>
      </c>
      <c r="E47" s="1057" t="s">
        <v>1432</v>
      </c>
      <c r="F47" s="1060" t="s">
        <v>249</v>
      </c>
      <c r="G47" s="312" t="s">
        <v>1433</v>
      </c>
      <c r="H47" s="215" t="s">
        <v>18</v>
      </c>
      <c r="I47" s="215"/>
      <c r="J47" s="813" t="s">
        <v>1381</v>
      </c>
      <c r="K47" s="813" t="s">
        <v>1382</v>
      </c>
      <c r="L47" s="813" t="s">
        <v>684</v>
      </c>
      <c r="M47" s="827" t="s">
        <v>2580</v>
      </c>
    </row>
    <row r="48" spans="1:16" x14ac:dyDescent="0.25">
      <c r="A48" s="1033"/>
      <c r="B48" s="1069"/>
      <c r="C48" s="814"/>
      <c r="D48" s="814"/>
      <c r="E48" s="1058"/>
      <c r="F48" s="1061"/>
      <c r="G48" s="312" t="s">
        <v>1434</v>
      </c>
      <c r="H48" s="215" t="s">
        <v>18</v>
      </c>
      <c r="I48" s="215"/>
      <c r="J48" s="814"/>
      <c r="K48" s="814"/>
      <c r="L48" s="814"/>
      <c r="M48" s="827"/>
    </row>
    <row r="49" spans="1:13" ht="40.5" customHeight="1" x14ac:dyDescent="0.25">
      <c r="A49" s="1033"/>
      <c r="B49" s="1069"/>
      <c r="C49" s="814"/>
      <c r="D49" s="818"/>
      <c r="E49" s="1059"/>
      <c r="F49" s="1062"/>
      <c r="G49" s="325" t="s">
        <v>1435</v>
      </c>
      <c r="H49" s="215" t="s">
        <v>18</v>
      </c>
      <c r="I49" s="215"/>
      <c r="J49" s="818"/>
      <c r="K49" s="818"/>
      <c r="L49" s="818"/>
      <c r="M49" s="827"/>
    </row>
    <row r="50" spans="1:13" ht="24.75" customHeight="1" x14ac:dyDescent="0.25">
      <c r="A50" s="808" t="s">
        <v>183</v>
      </c>
      <c r="B50" s="1069"/>
      <c r="C50" s="814"/>
      <c r="D50" s="992" t="s">
        <v>1436</v>
      </c>
      <c r="E50" s="1052" t="s">
        <v>1437</v>
      </c>
      <c r="F50" s="1055" t="s">
        <v>265</v>
      </c>
      <c r="G50" s="308" t="s">
        <v>1438</v>
      </c>
      <c r="H50" s="213" t="s">
        <v>47</v>
      </c>
      <c r="I50" s="213"/>
      <c r="J50" s="992" t="s">
        <v>1439</v>
      </c>
      <c r="K50" s="992" t="s">
        <v>1382</v>
      </c>
      <c r="L50" s="992" t="s">
        <v>250</v>
      </c>
      <c r="M50" s="827"/>
    </row>
    <row r="51" spans="1:13" x14ac:dyDescent="0.25">
      <c r="A51" s="809"/>
      <c r="B51" s="1069"/>
      <c r="C51" s="814"/>
      <c r="D51" s="1031"/>
      <c r="E51" s="1053"/>
      <c r="F51" s="1056"/>
      <c r="G51" s="309" t="s">
        <v>1440</v>
      </c>
      <c r="H51" s="213" t="s">
        <v>47</v>
      </c>
      <c r="I51" s="213">
        <v>30</v>
      </c>
      <c r="J51" s="1031"/>
      <c r="K51" s="1031"/>
      <c r="L51" s="1031"/>
      <c r="M51" s="827"/>
    </row>
    <row r="52" spans="1:13" x14ac:dyDescent="0.25">
      <c r="A52" s="809"/>
      <c r="B52" s="1069"/>
      <c r="C52" s="814"/>
      <c r="D52" s="1031"/>
      <c r="E52" s="1053"/>
      <c r="F52" s="1056"/>
      <c r="G52" s="309" t="s">
        <v>1441</v>
      </c>
      <c r="H52" s="213" t="s">
        <v>47</v>
      </c>
      <c r="I52" s="213">
        <v>20</v>
      </c>
      <c r="J52" s="1031"/>
      <c r="K52" s="1031"/>
      <c r="L52" s="1031"/>
      <c r="M52" s="827"/>
    </row>
    <row r="53" spans="1:13" ht="33" x14ac:dyDescent="0.25">
      <c r="A53" s="809"/>
      <c r="B53" s="1069"/>
      <c r="C53" s="814"/>
      <c r="D53" s="1031"/>
      <c r="E53" s="1053"/>
      <c r="F53" s="1056"/>
      <c r="G53" s="308" t="s">
        <v>1442</v>
      </c>
      <c r="H53" s="213" t="s">
        <v>47</v>
      </c>
      <c r="I53" s="213"/>
      <c r="J53" s="1031"/>
      <c r="K53" s="1031"/>
      <c r="L53" s="1031"/>
      <c r="M53" s="827"/>
    </row>
    <row r="54" spans="1:13" ht="33" x14ac:dyDescent="0.25">
      <c r="A54" s="809"/>
      <c r="B54" s="1069"/>
      <c r="C54" s="814"/>
      <c r="D54" s="1031"/>
      <c r="E54" s="1053"/>
      <c r="F54" s="1056"/>
      <c r="G54" s="309" t="s">
        <v>1443</v>
      </c>
      <c r="H54" s="213" t="s">
        <v>47</v>
      </c>
      <c r="I54" s="213">
        <v>30</v>
      </c>
      <c r="J54" s="1031"/>
      <c r="K54" s="1031"/>
      <c r="L54" s="1031"/>
      <c r="M54" s="827"/>
    </row>
    <row r="55" spans="1:13" x14ac:dyDescent="0.25">
      <c r="A55" s="809"/>
      <c r="B55" s="1069"/>
      <c r="C55" s="814"/>
      <c r="D55" s="1031"/>
      <c r="E55" s="1053"/>
      <c r="F55" s="1056"/>
      <c r="G55" s="309" t="s">
        <v>1444</v>
      </c>
      <c r="H55" s="213" t="s">
        <v>47</v>
      </c>
      <c r="I55" s="213">
        <v>20</v>
      </c>
      <c r="J55" s="1031"/>
      <c r="K55" s="1031"/>
      <c r="L55" s="1031"/>
      <c r="M55" s="827"/>
    </row>
    <row r="56" spans="1:13" ht="33" x14ac:dyDescent="0.25">
      <c r="A56" s="809"/>
      <c r="B56" s="1069"/>
      <c r="C56" s="814"/>
      <c r="D56" s="1031"/>
      <c r="E56" s="1053"/>
      <c r="F56" s="1056"/>
      <c r="G56" s="308" t="s">
        <v>1445</v>
      </c>
      <c r="H56" s="213" t="s">
        <v>47</v>
      </c>
      <c r="I56" s="213"/>
      <c r="J56" s="1031"/>
      <c r="K56" s="1031"/>
      <c r="L56" s="1031"/>
      <c r="M56" s="827"/>
    </row>
    <row r="57" spans="1:13" ht="33" x14ac:dyDescent="0.25">
      <c r="A57" s="809"/>
      <c r="B57" s="1069"/>
      <c r="C57" s="814"/>
      <c r="D57" s="1031"/>
      <c r="E57" s="1053"/>
      <c r="F57" s="297"/>
      <c r="G57" s="314" t="s">
        <v>1446</v>
      </c>
      <c r="H57" s="213" t="s">
        <v>47</v>
      </c>
      <c r="I57" s="213">
        <v>30</v>
      </c>
      <c r="J57" s="1031"/>
      <c r="K57" s="1031"/>
      <c r="L57" s="1031"/>
      <c r="M57" s="827"/>
    </row>
    <row r="58" spans="1:13" x14ac:dyDescent="0.25">
      <c r="A58" s="809"/>
      <c r="B58" s="1069"/>
      <c r="C58" s="814"/>
      <c r="D58" s="1031"/>
      <c r="E58" s="1053"/>
      <c r="F58" s="297"/>
      <c r="G58" s="314" t="s">
        <v>1447</v>
      </c>
      <c r="H58" s="213" t="s">
        <v>47</v>
      </c>
      <c r="I58" s="213">
        <v>20</v>
      </c>
      <c r="J58" s="1031"/>
      <c r="K58" s="1031"/>
      <c r="L58" s="1031"/>
      <c r="M58" s="827"/>
    </row>
    <row r="59" spans="1:13" x14ac:dyDescent="0.25">
      <c r="A59" s="809"/>
      <c r="B59" s="1069"/>
      <c r="C59" s="814"/>
      <c r="D59" s="1031"/>
      <c r="E59" s="1053"/>
      <c r="F59" s="297"/>
      <c r="G59" s="314" t="s">
        <v>1448</v>
      </c>
      <c r="H59" s="213" t="s">
        <v>47</v>
      </c>
      <c r="I59" s="213">
        <v>10</v>
      </c>
      <c r="J59" s="1031"/>
      <c r="K59" s="1031"/>
      <c r="L59" s="1031"/>
      <c r="M59" s="827"/>
    </row>
    <row r="60" spans="1:13" ht="108.75" customHeight="1" x14ac:dyDescent="0.25">
      <c r="A60" s="810"/>
      <c r="B60" s="1069"/>
      <c r="C60" s="818"/>
      <c r="D60" s="993"/>
      <c r="E60" s="1054"/>
      <c r="F60" s="297"/>
      <c r="G60" s="315" t="s">
        <v>1449</v>
      </c>
      <c r="H60" s="213" t="s">
        <v>47</v>
      </c>
      <c r="I60" s="213">
        <v>10</v>
      </c>
      <c r="J60" s="993"/>
      <c r="K60" s="993"/>
      <c r="L60" s="993"/>
      <c r="M60" s="827"/>
    </row>
    <row r="61" spans="1:13" s="298" customFormat="1" ht="74.25" customHeight="1" x14ac:dyDescent="0.25">
      <c r="A61" s="1037" t="s">
        <v>184</v>
      </c>
      <c r="B61" s="1069"/>
      <c r="C61" s="1040" t="s">
        <v>1450</v>
      </c>
      <c r="D61" s="1043" t="s">
        <v>1451</v>
      </c>
      <c r="E61" s="1046" t="s">
        <v>1452</v>
      </c>
      <c r="F61" s="1049" t="s">
        <v>257</v>
      </c>
      <c r="G61" s="316" t="s">
        <v>1453</v>
      </c>
      <c r="H61" s="217" t="s">
        <v>47</v>
      </c>
      <c r="I61" s="217">
        <v>20</v>
      </c>
      <c r="J61" s="1001" t="s">
        <v>1454</v>
      </c>
      <c r="K61" s="1001" t="s">
        <v>1455</v>
      </c>
      <c r="L61" s="1001">
        <v>80</v>
      </c>
      <c r="M61" s="1036" t="s">
        <v>2581</v>
      </c>
    </row>
    <row r="62" spans="1:13" s="298" customFormat="1" ht="99" x14ac:dyDescent="0.25">
      <c r="A62" s="1038"/>
      <c r="B62" s="1069"/>
      <c r="C62" s="1041"/>
      <c r="D62" s="1044"/>
      <c r="E62" s="1047"/>
      <c r="F62" s="1050"/>
      <c r="G62" s="316" t="s">
        <v>1456</v>
      </c>
      <c r="H62" s="217" t="s">
        <v>47</v>
      </c>
      <c r="I62" s="217">
        <v>20</v>
      </c>
      <c r="J62" s="1002"/>
      <c r="K62" s="1002"/>
      <c r="L62" s="1002"/>
      <c r="M62" s="1036"/>
    </row>
    <row r="63" spans="1:13" s="298" customFormat="1" ht="66" x14ac:dyDescent="0.25">
      <c r="A63" s="1038"/>
      <c r="B63" s="1069"/>
      <c r="C63" s="1041"/>
      <c r="D63" s="1044"/>
      <c r="E63" s="1047"/>
      <c r="F63" s="1050"/>
      <c r="G63" s="316" t="s">
        <v>1457</v>
      </c>
      <c r="H63" s="217" t="s">
        <v>47</v>
      </c>
      <c r="I63" s="217"/>
      <c r="J63" s="1002"/>
      <c r="K63" s="1002"/>
      <c r="L63" s="1002"/>
      <c r="M63" s="1036"/>
    </row>
    <row r="64" spans="1:13" ht="33" x14ac:dyDescent="0.25">
      <c r="A64" s="1038"/>
      <c r="B64" s="1069"/>
      <c r="C64" s="1041"/>
      <c r="D64" s="1044"/>
      <c r="E64" s="1047"/>
      <c r="F64" s="1050"/>
      <c r="G64" s="317" t="s">
        <v>1458</v>
      </c>
      <c r="H64" s="217" t="s">
        <v>47</v>
      </c>
      <c r="I64" s="217">
        <v>20</v>
      </c>
      <c r="J64" s="1002"/>
      <c r="K64" s="1002"/>
      <c r="L64" s="1002"/>
      <c r="M64" s="1036"/>
    </row>
    <row r="65" spans="1:13" ht="33" x14ac:dyDescent="0.25">
      <c r="A65" s="1038"/>
      <c r="B65" s="1069"/>
      <c r="C65" s="1041"/>
      <c r="D65" s="1044"/>
      <c r="E65" s="1047"/>
      <c r="F65" s="1050"/>
      <c r="G65" s="317" t="s">
        <v>1459</v>
      </c>
      <c r="H65" s="217" t="s">
        <v>47</v>
      </c>
      <c r="I65" s="217">
        <v>15</v>
      </c>
      <c r="J65" s="1002"/>
      <c r="K65" s="1002"/>
      <c r="L65" s="1002"/>
      <c r="M65" s="1036"/>
    </row>
    <row r="66" spans="1:13" ht="33" x14ac:dyDescent="0.25">
      <c r="A66" s="1038"/>
      <c r="B66" s="1069"/>
      <c r="C66" s="1041"/>
      <c r="D66" s="1044"/>
      <c r="E66" s="1047"/>
      <c r="F66" s="1050"/>
      <c r="G66" s="317" t="s">
        <v>1460</v>
      </c>
      <c r="H66" s="217" t="s">
        <v>47</v>
      </c>
      <c r="I66" s="217">
        <v>10</v>
      </c>
      <c r="J66" s="1002"/>
      <c r="K66" s="1002"/>
      <c r="L66" s="1002"/>
      <c r="M66" s="1036"/>
    </row>
    <row r="67" spans="1:13" ht="33" x14ac:dyDescent="0.25">
      <c r="A67" s="1038"/>
      <c r="B67" s="1069"/>
      <c r="C67" s="1041"/>
      <c r="D67" s="1044"/>
      <c r="E67" s="1047"/>
      <c r="F67" s="1050"/>
      <c r="G67" s="327" t="s">
        <v>1461</v>
      </c>
      <c r="H67" s="217" t="s">
        <v>47</v>
      </c>
      <c r="I67" s="217">
        <v>15</v>
      </c>
      <c r="J67" s="1002"/>
      <c r="K67" s="1002"/>
      <c r="L67" s="1002"/>
      <c r="M67" s="1036"/>
    </row>
    <row r="68" spans="1:13" ht="39" customHeight="1" x14ac:dyDescent="0.25">
      <c r="A68" s="1038"/>
      <c r="B68" s="1069"/>
      <c r="C68" s="1041"/>
      <c r="D68" s="1044"/>
      <c r="E68" s="1047"/>
      <c r="F68" s="1050"/>
      <c r="G68" s="328" t="s">
        <v>1462</v>
      </c>
      <c r="H68" s="217" t="s">
        <v>47</v>
      </c>
      <c r="I68" s="217"/>
      <c r="J68" s="1002"/>
      <c r="K68" s="1002"/>
      <c r="L68" s="1002"/>
      <c r="M68" s="1036"/>
    </row>
    <row r="69" spans="1:13" x14ac:dyDescent="0.25">
      <c r="A69" s="1038"/>
      <c r="B69" s="1069"/>
      <c r="C69" s="1041"/>
      <c r="D69" s="1044"/>
      <c r="E69" s="1047"/>
      <c r="F69" s="1050"/>
      <c r="G69" s="329" t="s">
        <v>1463</v>
      </c>
      <c r="H69" s="217" t="s">
        <v>47</v>
      </c>
      <c r="I69" s="217">
        <v>25</v>
      </c>
      <c r="J69" s="1002"/>
      <c r="K69" s="1002"/>
      <c r="L69" s="1002"/>
      <c r="M69" s="1036"/>
    </row>
    <row r="70" spans="1:13" x14ac:dyDescent="0.25">
      <c r="A70" s="1038"/>
      <c r="B70" s="1069"/>
      <c r="C70" s="1041"/>
      <c r="D70" s="1044"/>
      <c r="E70" s="1047"/>
      <c r="F70" s="1050"/>
      <c r="G70" s="329" t="s">
        <v>1464</v>
      </c>
      <c r="H70" s="217" t="s">
        <v>47</v>
      </c>
      <c r="I70" s="217">
        <v>15</v>
      </c>
      <c r="J70" s="1002"/>
      <c r="K70" s="1002"/>
      <c r="L70" s="1002"/>
      <c r="M70" s="1036"/>
    </row>
    <row r="71" spans="1:13" x14ac:dyDescent="0.25">
      <c r="A71" s="1039"/>
      <c r="B71" s="1070"/>
      <c r="C71" s="1042"/>
      <c r="D71" s="1045"/>
      <c r="E71" s="1048"/>
      <c r="F71" s="1051"/>
      <c r="G71" s="329" t="s">
        <v>1465</v>
      </c>
      <c r="H71" s="217" t="s">
        <v>47</v>
      </c>
      <c r="I71" s="217">
        <v>10</v>
      </c>
      <c r="J71" s="1003"/>
      <c r="K71" s="1003"/>
      <c r="L71" s="1003"/>
      <c r="M71" s="1036"/>
    </row>
    <row r="72" spans="1:13" x14ac:dyDescent="0.25">
      <c r="M72" s="347"/>
    </row>
    <row r="73" spans="1:13" x14ac:dyDescent="0.25">
      <c r="M73" s="347"/>
    </row>
    <row r="74" spans="1:13" x14ac:dyDescent="0.25">
      <c r="M74" s="347"/>
    </row>
    <row r="75" spans="1:13" x14ac:dyDescent="0.25">
      <c r="M75" s="347"/>
    </row>
    <row r="76" spans="1:13" x14ac:dyDescent="0.25">
      <c r="M76" s="347"/>
    </row>
    <row r="77" spans="1:13" x14ac:dyDescent="0.25">
      <c r="M77" s="347"/>
    </row>
    <row r="78" spans="1:13" x14ac:dyDescent="0.25">
      <c r="M78" s="347"/>
    </row>
    <row r="79" spans="1:13" x14ac:dyDescent="0.25">
      <c r="M79" s="347"/>
    </row>
    <row r="80" spans="1:13" x14ac:dyDescent="0.25">
      <c r="M80" s="347"/>
    </row>
    <row r="81" spans="13:13" x14ac:dyDescent="0.25">
      <c r="M81" s="347"/>
    </row>
    <row r="82" spans="13:13" x14ac:dyDescent="0.25">
      <c r="M82" s="347"/>
    </row>
  </sheetData>
  <mergeCells count="82">
    <mergeCell ref="K13:K24"/>
    <mergeCell ref="L13:L24"/>
    <mergeCell ref="A11:A12"/>
    <mergeCell ref="E11:E12"/>
    <mergeCell ref="F11:F12"/>
    <mergeCell ref="J11:J12"/>
    <mergeCell ref="A1:L1"/>
    <mergeCell ref="B4:B71"/>
    <mergeCell ref="D4:D10"/>
    <mergeCell ref="E4:E10"/>
    <mergeCell ref="J4:J10"/>
    <mergeCell ref="K4:K10"/>
    <mergeCell ref="L4:L10"/>
    <mergeCell ref="K11:K12"/>
    <mergeCell ref="L11:L12"/>
    <mergeCell ref="D13:D18"/>
    <mergeCell ref="E13:E24"/>
    <mergeCell ref="F13:F18"/>
    <mergeCell ref="J13:J24"/>
    <mergeCell ref="K25:K26"/>
    <mergeCell ref="L25:L26"/>
    <mergeCell ref="E27:E40"/>
    <mergeCell ref="E25:E26"/>
    <mergeCell ref="F25:F26"/>
    <mergeCell ref="K41:K43"/>
    <mergeCell ref="L41:L43"/>
    <mergeCell ref="E44:E46"/>
    <mergeCell ref="F44:F46"/>
    <mergeCell ref="K44:K46"/>
    <mergeCell ref="L44:L46"/>
    <mergeCell ref="J41:J46"/>
    <mergeCell ref="F41:F43"/>
    <mergeCell ref="F27:F40"/>
    <mergeCell ref="K27:K40"/>
    <mergeCell ref="L27:L40"/>
    <mergeCell ref="H33:H36"/>
    <mergeCell ref="I33:I36"/>
    <mergeCell ref="J25:J40"/>
    <mergeCell ref="L47:L49"/>
    <mergeCell ref="E50:E60"/>
    <mergeCell ref="F50:F56"/>
    <mergeCell ref="J50:J60"/>
    <mergeCell ref="K50:K60"/>
    <mergeCell ref="L50:L60"/>
    <mergeCell ref="E47:E49"/>
    <mergeCell ref="F47:F49"/>
    <mergeCell ref="J47:J49"/>
    <mergeCell ref="K47:K49"/>
    <mergeCell ref="K61:K71"/>
    <mergeCell ref="L61:L71"/>
    <mergeCell ref="A61:A71"/>
    <mergeCell ref="C61:C71"/>
    <mergeCell ref="D61:D71"/>
    <mergeCell ref="E61:E71"/>
    <mergeCell ref="F61:F71"/>
    <mergeCell ref="J61:J71"/>
    <mergeCell ref="M4:M10"/>
    <mergeCell ref="M11:M12"/>
    <mergeCell ref="M13:M24"/>
    <mergeCell ref="M25:M26"/>
    <mergeCell ref="M27:M40"/>
    <mergeCell ref="M41:M43"/>
    <mergeCell ref="M44:M46"/>
    <mergeCell ref="M47:M49"/>
    <mergeCell ref="M50:M60"/>
    <mergeCell ref="M61:M71"/>
    <mergeCell ref="F4:F10"/>
    <mergeCell ref="C4:C10"/>
    <mergeCell ref="C25:C60"/>
    <mergeCell ref="D50:D60"/>
    <mergeCell ref="A4:A10"/>
    <mergeCell ref="A13:A24"/>
    <mergeCell ref="A41:A43"/>
    <mergeCell ref="A44:A46"/>
    <mergeCell ref="A50:A60"/>
    <mergeCell ref="A47:A49"/>
    <mergeCell ref="D47:D49"/>
    <mergeCell ref="A25:A40"/>
    <mergeCell ref="D25:D40"/>
    <mergeCell ref="D41:D46"/>
    <mergeCell ref="C11:C18"/>
    <mergeCell ref="D11: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M95"/>
  <sheetViews>
    <sheetView topLeftCell="A109" zoomScale="80" zoomScaleNormal="80" workbookViewId="0">
      <selection activeCell="K104" sqref="K104"/>
    </sheetView>
  </sheetViews>
  <sheetFormatPr defaultRowHeight="15" x14ac:dyDescent="0.25"/>
  <cols>
    <col min="1" max="1" width="3.5703125" style="27" customWidth="1"/>
    <col min="2" max="2" width="15.5703125" style="27" customWidth="1"/>
    <col min="3" max="3" width="18.85546875" style="27" customWidth="1"/>
    <col min="4" max="4" width="19.42578125" style="27" customWidth="1"/>
    <col min="5" max="5" width="16.42578125" style="27" customWidth="1"/>
    <col min="6" max="6" width="15.42578125" style="27" customWidth="1"/>
    <col min="7" max="7" width="49.140625" style="27" customWidth="1"/>
    <col min="8" max="8" width="15.5703125" style="27" customWidth="1"/>
    <col min="9" max="9" width="7.5703125" style="27" customWidth="1"/>
    <col min="10" max="10" width="13.5703125" style="27" customWidth="1"/>
    <col min="11" max="11" width="15" style="27" customWidth="1"/>
    <col min="12" max="12" width="11.42578125" style="27" customWidth="1"/>
    <col min="13" max="13" width="77.5703125" style="192" customWidth="1"/>
    <col min="14" max="16384" width="9.140625" style="27"/>
  </cols>
  <sheetData>
    <row r="1" spans="1:13" ht="15" customHeight="1" x14ac:dyDescent="0.25">
      <c r="A1" s="804" t="s">
        <v>2185</v>
      </c>
      <c r="B1" s="804"/>
      <c r="C1" s="804"/>
      <c r="D1" s="804"/>
      <c r="E1" s="804"/>
      <c r="F1" s="804"/>
      <c r="G1" s="804"/>
      <c r="H1" s="804"/>
      <c r="I1" s="804"/>
      <c r="J1" s="804"/>
      <c r="K1" s="804"/>
      <c r="L1" s="804"/>
    </row>
    <row r="3" spans="1:13" s="411" customFormat="1" ht="63" x14ac:dyDescent="0.25">
      <c r="A3" s="34" t="s">
        <v>8</v>
      </c>
      <c r="B3" s="34" t="s">
        <v>4</v>
      </c>
      <c r="C3" s="34" t="s">
        <v>3</v>
      </c>
      <c r="D3" s="34" t="s">
        <v>1</v>
      </c>
      <c r="E3" s="34" t="s">
        <v>36</v>
      </c>
      <c r="F3" s="34" t="s">
        <v>2</v>
      </c>
      <c r="G3" s="34" t="s">
        <v>16</v>
      </c>
      <c r="H3" s="34" t="s">
        <v>17</v>
      </c>
      <c r="I3" s="34" t="s">
        <v>6</v>
      </c>
      <c r="J3" s="34" t="s">
        <v>15</v>
      </c>
      <c r="K3" s="34" t="s">
        <v>11</v>
      </c>
      <c r="L3" s="34" t="s">
        <v>14</v>
      </c>
      <c r="M3" s="30" t="s">
        <v>2265</v>
      </c>
    </row>
    <row r="4" spans="1:13" ht="30" customHeight="1" x14ac:dyDescent="0.25">
      <c r="A4" s="792" t="s">
        <v>9</v>
      </c>
      <c r="B4" s="792" t="s">
        <v>136</v>
      </c>
      <c r="C4" s="791" t="s">
        <v>79</v>
      </c>
      <c r="D4" s="793" t="s">
        <v>52</v>
      </c>
      <c r="E4" s="793" t="s">
        <v>37</v>
      </c>
      <c r="F4" s="793" t="s">
        <v>50</v>
      </c>
      <c r="G4" s="160" t="s">
        <v>81</v>
      </c>
      <c r="H4" s="69" t="s">
        <v>18</v>
      </c>
      <c r="I4" s="160">
        <v>20</v>
      </c>
      <c r="J4" s="793"/>
      <c r="K4" s="793">
        <v>32000</v>
      </c>
      <c r="L4" s="793">
        <v>80</v>
      </c>
      <c r="M4" s="806" t="s">
        <v>2134</v>
      </c>
    </row>
    <row r="5" spans="1:13" ht="30" customHeight="1" x14ac:dyDescent="0.25">
      <c r="A5" s="792"/>
      <c r="B5" s="792"/>
      <c r="C5" s="791"/>
      <c r="D5" s="793"/>
      <c r="E5" s="793"/>
      <c r="F5" s="793"/>
      <c r="G5" s="71" t="s">
        <v>174</v>
      </c>
      <c r="H5" s="71" t="s">
        <v>18</v>
      </c>
      <c r="I5" s="464" t="s">
        <v>175</v>
      </c>
      <c r="J5" s="793"/>
      <c r="K5" s="793"/>
      <c r="L5" s="793"/>
      <c r="M5" s="806"/>
    </row>
    <row r="6" spans="1:13" ht="28.5" x14ac:dyDescent="0.25">
      <c r="A6" s="792"/>
      <c r="B6" s="792"/>
      <c r="C6" s="791"/>
      <c r="D6" s="793"/>
      <c r="E6" s="793"/>
      <c r="F6" s="793"/>
      <c r="G6" s="160" t="s">
        <v>80</v>
      </c>
      <c r="H6" s="69" t="s">
        <v>18</v>
      </c>
      <c r="I6" s="160">
        <v>25</v>
      </c>
      <c r="J6" s="793"/>
      <c r="K6" s="793"/>
      <c r="L6" s="793"/>
      <c r="M6" s="806"/>
    </row>
    <row r="7" spans="1:13" ht="30" x14ac:dyDescent="0.25">
      <c r="A7" s="792"/>
      <c r="B7" s="792"/>
      <c r="C7" s="791"/>
      <c r="D7" s="793"/>
      <c r="E7" s="793"/>
      <c r="F7" s="793"/>
      <c r="G7" s="71" t="s">
        <v>176</v>
      </c>
      <c r="H7" s="71" t="s">
        <v>18</v>
      </c>
      <c r="I7" s="464" t="s">
        <v>175</v>
      </c>
      <c r="J7" s="793"/>
      <c r="K7" s="793"/>
      <c r="L7" s="793"/>
      <c r="M7" s="806"/>
    </row>
    <row r="8" spans="1:13" x14ac:dyDescent="0.25">
      <c r="A8" s="792"/>
      <c r="B8" s="792"/>
      <c r="C8" s="791"/>
      <c r="D8" s="793"/>
      <c r="E8" s="793"/>
      <c r="F8" s="793"/>
      <c r="G8" s="73" t="s">
        <v>82</v>
      </c>
      <c r="H8" s="73" t="s">
        <v>47</v>
      </c>
      <c r="I8" s="73">
        <v>25</v>
      </c>
      <c r="J8" s="793"/>
      <c r="K8" s="793"/>
      <c r="L8" s="793"/>
      <c r="M8" s="806"/>
    </row>
    <row r="9" spans="1:13" x14ac:dyDescent="0.25">
      <c r="A9" s="792"/>
      <c r="B9" s="792"/>
      <c r="C9" s="791"/>
      <c r="D9" s="793"/>
      <c r="E9" s="793"/>
      <c r="F9" s="793"/>
      <c r="G9" s="73" t="s">
        <v>83</v>
      </c>
      <c r="H9" s="73" t="s">
        <v>47</v>
      </c>
      <c r="I9" s="73">
        <v>20</v>
      </c>
      <c r="J9" s="793"/>
      <c r="K9" s="793"/>
      <c r="L9" s="793"/>
      <c r="M9" s="806"/>
    </row>
    <row r="10" spans="1:13" ht="28.5" x14ac:dyDescent="0.25">
      <c r="A10" s="792"/>
      <c r="B10" s="792"/>
      <c r="C10" s="791"/>
      <c r="D10" s="793"/>
      <c r="E10" s="793"/>
      <c r="F10" s="793"/>
      <c r="G10" s="160" t="s">
        <v>84</v>
      </c>
      <c r="H10" s="69" t="s">
        <v>47</v>
      </c>
      <c r="I10" s="160">
        <v>25</v>
      </c>
      <c r="J10" s="793"/>
      <c r="K10" s="793"/>
      <c r="L10" s="793"/>
      <c r="M10" s="806"/>
    </row>
    <row r="11" spans="1:13" x14ac:dyDescent="0.25">
      <c r="A11" s="792"/>
      <c r="B11" s="792"/>
      <c r="C11" s="791"/>
      <c r="D11" s="793"/>
      <c r="E11" s="793"/>
      <c r="F11" s="793"/>
      <c r="G11" s="397" t="s">
        <v>85</v>
      </c>
      <c r="H11" s="73" t="s">
        <v>47</v>
      </c>
      <c r="I11" s="73">
        <v>25</v>
      </c>
      <c r="J11" s="793"/>
      <c r="K11" s="793"/>
      <c r="L11" s="793"/>
      <c r="M11" s="806"/>
    </row>
    <row r="12" spans="1:13" x14ac:dyDescent="0.25">
      <c r="A12" s="792"/>
      <c r="B12" s="792"/>
      <c r="C12" s="791"/>
      <c r="D12" s="793"/>
      <c r="E12" s="793"/>
      <c r="F12" s="793"/>
      <c r="G12" s="397" t="s">
        <v>86</v>
      </c>
      <c r="H12" s="73" t="s">
        <v>47</v>
      </c>
      <c r="I12" s="73">
        <v>20</v>
      </c>
      <c r="J12" s="793"/>
      <c r="K12" s="793"/>
      <c r="L12" s="793"/>
      <c r="M12" s="806"/>
    </row>
    <row r="13" spans="1:13" ht="28.5" x14ac:dyDescent="0.25">
      <c r="A13" s="792"/>
      <c r="B13" s="792"/>
      <c r="C13" s="791"/>
      <c r="D13" s="793"/>
      <c r="E13" s="793"/>
      <c r="F13" s="793"/>
      <c r="G13" s="160" t="s">
        <v>87</v>
      </c>
      <c r="H13" s="69" t="s">
        <v>47</v>
      </c>
      <c r="I13" s="160">
        <v>10</v>
      </c>
      <c r="J13" s="793"/>
      <c r="K13" s="793"/>
      <c r="L13" s="793"/>
      <c r="M13" s="806"/>
    </row>
    <row r="14" spans="1:13" x14ac:dyDescent="0.25">
      <c r="A14" s="792"/>
      <c r="B14" s="792"/>
      <c r="C14" s="791"/>
      <c r="D14" s="793"/>
      <c r="E14" s="793"/>
      <c r="F14" s="793"/>
      <c r="G14" s="73" t="s">
        <v>88</v>
      </c>
      <c r="H14" s="73" t="s">
        <v>47</v>
      </c>
      <c r="I14" s="73">
        <v>10</v>
      </c>
      <c r="J14" s="793"/>
      <c r="K14" s="793"/>
      <c r="L14" s="793"/>
      <c r="M14" s="806"/>
    </row>
    <row r="15" spans="1:13" x14ac:dyDescent="0.25">
      <c r="A15" s="792"/>
      <c r="B15" s="792"/>
      <c r="C15" s="791"/>
      <c r="D15" s="793"/>
      <c r="E15" s="793"/>
      <c r="F15" s="793"/>
      <c r="G15" s="73" t="s">
        <v>89</v>
      </c>
      <c r="H15" s="73" t="s">
        <v>47</v>
      </c>
      <c r="I15" s="73">
        <v>5</v>
      </c>
      <c r="J15" s="793"/>
      <c r="K15" s="793"/>
      <c r="L15" s="793"/>
      <c r="M15" s="806"/>
    </row>
    <row r="16" spans="1:13" ht="28.5" x14ac:dyDescent="0.25">
      <c r="A16" s="792"/>
      <c r="B16" s="792"/>
      <c r="C16" s="791"/>
      <c r="D16" s="793"/>
      <c r="E16" s="793"/>
      <c r="F16" s="793"/>
      <c r="G16" s="160" t="s">
        <v>90</v>
      </c>
      <c r="H16" s="69" t="s">
        <v>47</v>
      </c>
      <c r="I16" s="160">
        <v>20</v>
      </c>
      <c r="J16" s="793"/>
      <c r="K16" s="793"/>
      <c r="L16" s="793"/>
      <c r="M16" s="806"/>
    </row>
    <row r="17" spans="1:13" ht="28.5" x14ac:dyDescent="0.25">
      <c r="A17" s="792" t="s">
        <v>62</v>
      </c>
      <c r="B17" s="792"/>
      <c r="C17" s="791"/>
      <c r="D17" s="791" t="s">
        <v>91</v>
      </c>
      <c r="E17" s="791" t="s">
        <v>37</v>
      </c>
      <c r="F17" s="791" t="s">
        <v>92</v>
      </c>
      <c r="G17" s="14" t="s">
        <v>94</v>
      </c>
      <c r="H17" s="400" t="s">
        <v>18</v>
      </c>
      <c r="I17" s="14">
        <v>25</v>
      </c>
      <c r="J17" s="791"/>
      <c r="K17" s="791">
        <v>32000</v>
      </c>
      <c r="L17" s="791">
        <v>80</v>
      </c>
      <c r="M17" s="806" t="s">
        <v>2135</v>
      </c>
    </row>
    <row r="18" spans="1:13" x14ac:dyDescent="0.25">
      <c r="A18" s="792"/>
      <c r="B18" s="792"/>
      <c r="C18" s="791"/>
      <c r="D18" s="791"/>
      <c r="E18" s="791"/>
      <c r="F18" s="791"/>
      <c r="G18" s="35" t="s">
        <v>2023</v>
      </c>
      <c r="H18" s="35" t="s">
        <v>18</v>
      </c>
      <c r="I18" s="465" t="s">
        <v>175</v>
      </c>
      <c r="J18" s="791"/>
      <c r="K18" s="791"/>
      <c r="L18" s="791"/>
      <c r="M18" s="806"/>
    </row>
    <row r="19" spans="1:13" x14ac:dyDescent="0.25">
      <c r="A19" s="792"/>
      <c r="B19" s="792"/>
      <c r="C19" s="791"/>
      <c r="D19" s="791"/>
      <c r="E19" s="791"/>
      <c r="F19" s="791"/>
      <c r="G19" s="17" t="s">
        <v>95</v>
      </c>
      <c r="H19" s="17" t="s">
        <v>47</v>
      </c>
      <c r="I19" s="17">
        <v>25</v>
      </c>
      <c r="J19" s="791"/>
      <c r="K19" s="791"/>
      <c r="L19" s="791"/>
      <c r="M19" s="806"/>
    </row>
    <row r="20" spans="1:13" x14ac:dyDescent="0.25">
      <c r="A20" s="792"/>
      <c r="B20" s="792"/>
      <c r="C20" s="791"/>
      <c r="D20" s="791"/>
      <c r="E20" s="791"/>
      <c r="F20" s="791"/>
      <c r="G20" s="87" t="s">
        <v>96</v>
      </c>
      <c r="H20" s="17" t="s">
        <v>47</v>
      </c>
      <c r="I20" s="17">
        <v>20</v>
      </c>
      <c r="J20" s="791"/>
      <c r="K20" s="791"/>
      <c r="L20" s="791"/>
      <c r="M20" s="806"/>
    </row>
    <row r="21" spans="1:13" x14ac:dyDescent="0.25">
      <c r="A21" s="792"/>
      <c r="B21" s="792"/>
      <c r="C21" s="791"/>
      <c r="D21" s="791"/>
      <c r="E21" s="791"/>
      <c r="F21" s="791"/>
      <c r="G21" s="87" t="s">
        <v>97</v>
      </c>
      <c r="H21" s="17" t="s">
        <v>47</v>
      </c>
      <c r="I21" s="17">
        <v>15</v>
      </c>
      <c r="J21" s="791"/>
      <c r="K21" s="791"/>
      <c r="L21" s="791"/>
      <c r="M21" s="806"/>
    </row>
    <row r="22" spans="1:13" ht="28.5" x14ac:dyDescent="0.25">
      <c r="A22" s="792"/>
      <c r="B22" s="792"/>
      <c r="C22" s="791"/>
      <c r="D22" s="791"/>
      <c r="E22" s="791"/>
      <c r="F22" s="791"/>
      <c r="G22" s="169" t="s">
        <v>93</v>
      </c>
      <c r="H22" s="400" t="s">
        <v>18</v>
      </c>
      <c r="I22" s="14">
        <v>25</v>
      </c>
      <c r="J22" s="791"/>
      <c r="K22" s="791"/>
      <c r="L22" s="791"/>
      <c r="M22" s="806"/>
    </row>
    <row r="23" spans="1:13" x14ac:dyDescent="0.25">
      <c r="A23" s="792"/>
      <c r="B23" s="792"/>
      <c r="C23" s="791"/>
      <c r="D23" s="791"/>
      <c r="E23" s="791"/>
      <c r="F23" s="791"/>
      <c r="G23" s="87" t="s">
        <v>98</v>
      </c>
      <c r="H23" s="17" t="s">
        <v>47</v>
      </c>
      <c r="I23" s="17">
        <v>25</v>
      </c>
      <c r="J23" s="791"/>
      <c r="K23" s="791"/>
      <c r="L23" s="791"/>
      <c r="M23" s="806"/>
    </row>
    <row r="24" spans="1:13" x14ac:dyDescent="0.25">
      <c r="A24" s="792"/>
      <c r="B24" s="792"/>
      <c r="C24" s="791"/>
      <c r="D24" s="791"/>
      <c r="E24" s="791"/>
      <c r="F24" s="791"/>
      <c r="G24" s="87" t="s">
        <v>99</v>
      </c>
      <c r="H24" s="17" t="s">
        <v>47</v>
      </c>
      <c r="I24" s="17">
        <v>20</v>
      </c>
      <c r="J24" s="791"/>
      <c r="K24" s="791"/>
      <c r="L24" s="791"/>
      <c r="M24" s="806"/>
    </row>
    <row r="25" spans="1:13" x14ac:dyDescent="0.25">
      <c r="A25" s="792"/>
      <c r="B25" s="792"/>
      <c r="C25" s="791"/>
      <c r="D25" s="791"/>
      <c r="E25" s="791"/>
      <c r="F25" s="791"/>
      <c r="G25" s="14" t="s">
        <v>100</v>
      </c>
      <c r="H25" s="400" t="s">
        <v>47</v>
      </c>
      <c r="I25" s="14">
        <v>20</v>
      </c>
      <c r="J25" s="791"/>
      <c r="K25" s="791"/>
      <c r="L25" s="791"/>
      <c r="M25" s="806"/>
    </row>
    <row r="26" spans="1:13" x14ac:dyDescent="0.25">
      <c r="A26" s="792"/>
      <c r="B26" s="792"/>
      <c r="C26" s="791"/>
      <c r="D26" s="791"/>
      <c r="E26" s="791"/>
      <c r="F26" s="791"/>
      <c r="G26" s="17" t="s">
        <v>101</v>
      </c>
      <c r="H26" s="17" t="s">
        <v>47</v>
      </c>
      <c r="I26" s="17">
        <v>20</v>
      </c>
      <c r="J26" s="791"/>
      <c r="K26" s="791"/>
      <c r="L26" s="791"/>
      <c r="M26" s="806"/>
    </row>
    <row r="27" spans="1:13" x14ac:dyDescent="0.25">
      <c r="A27" s="792"/>
      <c r="B27" s="792"/>
      <c r="C27" s="791"/>
      <c r="D27" s="791"/>
      <c r="E27" s="791"/>
      <c r="F27" s="791"/>
      <c r="G27" s="17" t="s">
        <v>102</v>
      </c>
      <c r="H27" s="17" t="s">
        <v>47</v>
      </c>
      <c r="I27" s="17">
        <v>15</v>
      </c>
      <c r="J27" s="791"/>
      <c r="K27" s="791"/>
      <c r="L27" s="791"/>
      <c r="M27" s="806"/>
    </row>
    <row r="28" spans="1:13" ht="57" x14ac:dyDescent="0.25">
      <c r="A28" s="792"/>
      <c r="B28" s="792"/>
      <c r="C28" s="791"/>
      <c r="D28" s="791"/>
      <c r="E28" s="791"/>
      <c r="F28" s="791"/>
      <c r="G28" s="14" t="s">
        <v>103</v>
      </c>
      <c r="H28" s="400" t="s">
        <v>47</v>
      </c>
      <c r="I28" s="14">
        <v>5</v>
      </c>
      <c r="J28" s="791"/>
      <c r="K28" s="791"/>
      <c r="L28" s="791"/>
      <c r="M28" s="806"/>
    </row>
    <row r="29" spans="1:13" ht="57" x14ac:dyDescent="0.25">
      <c r="A29" s="792"/>
      <c r="B29" s="792"/>
      <c r="C29" s="791"/>
      <c r="D29" s="791"/>
      <c r="E29" s="791"/>
      <c r="F29" s="791"/>
      <c r="G29" s="169" t="s">
        <v>178</v>
      </c>
      <c r="H29" s="400" t="s">
        <v>47</v>
      </c>
      <c r="I29" s="14">
        <v>25</v>
      </c>
      <c r="J29" s="791"/>
      <c r="K29" s="791"/>
      <c r="L29" s="791"/>
      <c r="M29" s="806"/>
    </row>
    <row r="30" spans="1:13" x14ac:dyDescent="0.25">
      <c r="A30" s="792"/>
      <c r="B30" s="792"/>
      <c r="C30" s="791"/>
      <c r="D30" s="791"/>
      <c r="E30" s="791"/>
      <c r="F30" s="791"/>
      <c r="G30" s="87" t="s">
        <v>104</v>
      </c>
      <c r="H30" s="17" t="s">
        <v>47</v>
      </c>
      <c r="I30" s="17">
        <v>25</v>
      </c>
      <c r="J30" s="791"/>
      <c r="K30" s="791"/>
      <c r="L30" s="791"/>
      <c r="M30" s="806"/>
    </row>
    <row r="31" spans="1:13" ht="30" x14ac:dyDescent="0.25">
      <c r="A31" s="792"/>
      <c r="B31" s="792"/>
      <c r="C31" s="791"/>
      <c r="D31" s="791"/>
      <c r="E31" s="791"/>
      <c r="F31" s="791"/>
      <c r="G31" s="87" t="s">
        <v>105</v>
      </c>
      <c r="H31" s="17" t="s">
        <v>47</v>
      </c>
      <c r="I31" s="17">
        <v>20</v>
      </c>
      <c r="J31" s="791"/>
      <c r="K31" s="791"/>
      <c r="L31" s="791"/>
      <c r="M31" s="806"/>
    </row>
    <row r="32" spans="1:13" ht="30" x14ac:dyDescent="0.25">
      <c r="A32" s="792"/>
      <c r="B32" s="792"/>
      <c r="C32" s="791"/>
      <c r="D32" s="791"/>
      <c r="E32" s="791"/>
      <c r="F32" s="791"/>
      <c r="G32" s="87" t="s">
        <v>106</v>
      </c>
      <c r="H32" s="17" t="s">
        <v>47</v>
      </c>
      <c r="I32" s="17">
        <v>15</v>
      </c>
      <c r="J32" s="791"/>
      <c r="K32" s="791"/>
      <c r="L32" s="791"/>
      <c r="M32" s="806"/>
    </row>
    <row r="33" spans="1:13" x14ac:dyDescent="0.25">
      <c r="A33" s="792" t="s">
        <v>63</v>
      </c>
      <c r="B33" s="792"/>
      <c r="C33" s="791"/>
      <c r="D33" s="793" t="s">
        <v>107</v>
      </c>
      <c r="E33" s="793" t="s">
        <v>37</v>
      </c>
      <c r="F33" s="793" t="s">
        <v>10</v>
      </c>
      <c r="G33" s="160" t="s">
        <v>108</v>
      </c>
      <c r="H33" s="69" t="s">
        <v>18</v>
      </c>
      <c r="I33" s="160">
        <v>25</v>
      </c>
      <c r="J33" s="793"/>
      <c r="K33" s="793">
        <v>70000</v>
      </c>
      <c r="L33" s="793">
        <v>80</v>
      </c>
      <c r="M33" s="806" t="s">
        <v>2136</v>
      </c>
    </row>
    <row r="34" spans="1:13" ht="28.5" x14ac:dyDescent="0.25">
      <c r="A34" s="792"/>
      <c r="B34" s="792"/>
      <c r="C34" s="791"/>
      <c r="D34" s="793"/>
      <c r="E34" s="793"/>
      <c r="F34" s="793"/>
      <c r="G34" s="160" t="s">
        <v>110</v>
      </c>
      <c r="H34" s="69" t="s">
        <v>18</v>
      </c>
      <c r="I34" s="160">
        <v>25</v>
      </c>
      <c r="J34" s="793"/>
      <c r="K34" s="793"/>
      <c r="L34" s="793"/>
      <c r="M34" s="806"/>
    </row>
    <row r="35" spans="1:13" x14ac:dyDescent="0.25">
      <c r="A35" s="792"/>
      <c r="B35" s="792"/>
      <c r="C35" s="791"/>
      <c r="D35" s="793"/>
      <c r="E35" s="793"/>
      <c r="F35" s="793"/>
      <c r="G35" s="71" t="s">
        <v>177</v>
      </c>
      <c r="H35" s="71" t="s">
        <v>18</v>
      </c>
      <c r="I35" s="71" t="s">
        <v>175</v>
      </c>
      <c r="J35" s="793"/>
      <c r="K35" s="793"/>
      <c r="L35" s="793"/>
      <c r="M35" s="806"/>
    </row>
    <row r="36" spans="1:13" x14ac:dyDescent="0.25">
      <c r="A36" s="792"/>
      <c r="B36" s="792"/>
      <c r="C36" s="791"/>
      <c r="D36" s="793"/>
      <c r="E36" s="793"/>
      <c r="F36" s="793"/>
      <c r="G36" s="73" t="s">
        <v>111</v>
      </c>
      <c r="H36" s="69" t="s">
        <v>47</v>
      </c>
      <c r="I36" s="69">
        <v>25</v>
      </c>
      <c r="J36" s="793"/>
      <c r="K36" s="793"/>
      <c r="L36" s="793"/>
      <c r="M36" s="806"/>
    </row>
    <row r="37" spans="1:13" x14ac:dyDescent="0.25">
      <c r="A37" s="792"/>
      <c r="B37" s="792"/>
      <c r="C37" s="791"/>
      <c r="D37" s="793"/>
      <c r="E37" s="793"/>
      <c r="F37" s="793"/>
      <c r="G37" s="397" t="s">
        <v>112</v>
      </c>
      <c r="H37" s="69" t="s">
        <v>47</v>
      </c>
      <c r="I37" s="69">
        <v>22</v>
      </c>
      <c r="J37" s="793"/>
      <c r="K37" s="793"/>
      <c r="L37" s="793"/>
      <c r="M37" s="806"/>
    </row>
    <row r="38" spans="1:13" x14ac:dyDescent="0.25">
      <c r="A38" s="792"/>
      <c r="B38" s="792"/>
      <c r="C38" s="791"/>
      <c r="D38" s="793"/>
      <c r="E38" s="793"/>
      <c r="F38" s="793"/>
      <c r="G38" s="397" t="s">
        <v>113</v>
      </c>
      <c r="H38" s="69" t="s">
        <v>47</v>
      </c>
      <c r="I38" s="69">
        <v>20</v>
      </c>
      <c r="J38" s="793"/>
      <c r="K38" s="793"/>
      <c r="L38" s="793"/>
      <c r="M38" s="806"/>
    </row>
    <row r="39" spans="1:13" ht="42.75" x14ac:dyDescent="0.25">
      <c r="A39" s="792"/>
      <c r="B39" s="792"/>
      <c r="C39" s="791"/>
      <c r="D39" s="793"/>
      <c r="E39" s="793"/>
      <c r="F39" s="793"/>
      <c r="G39" s="160" t="s">
        <v>109</v>
      </c>
      <c r="H39" s="69" t="s">
        <v>18</v>
      </c>
      <c r="I39" s="69">
        <v>10</v>
      </c>
      <c r="J39" s="793"/>
      <c r="K39" s="793"/>
      <c r="L39" s="793"/>
      <c r="M39" s="806"/>
    </row>
    <row r="40" spans="1:13" ht="28.5" x14ac:dyDescent="0.25">
      <c r="A40" s="792"/>
      <c r="B40" s="792"/>
      <c r="C40" s="791"/>
      <c r="D40" s="793"/>
      <c r="E40" s="793"/>
      <c r="F40" s="793"/>
      <c r="G40" s="160" t="s">
        <v>87</v>
      </c>
      <c r="H40" s="69" t="s">
        <v>47</v>
      </c>
      <c r="I40" s="160">
        <v>25</v>
      </c>
      <c r="J40" s="793"/>
      <c r="K40" s="793"/>
      <c r="L40" s="793"/>
      <c r="M40" s="806"/>
    </row>
    <row r="41" spans="1:13" x14ac:dyDescent="0.25">
      <c r="A41" s="792"/>
      <c r="B41" s="792"/>
      <c r="C41" s="791"/>
      <c r="D41" s="793"/>
      <c r="E41" s="793"/>
      <c r="F41" s="793"/>
      <c r="G41" s="69" t="s">
        <v>114</v>
      </c>
      <c r="H41" s="69" t="s">
        <v>47</v>
      </c>
      <c r="I41" s="69">
        <v>25</v>
      </c>
      <c r="J41" s="793"/>
      <c r="K41" s="793"/>
      <c r="L41" s="793"/>
      <c r="M41" s="806"/>
    </row>
    <row r="42" spans="1:13" x14ac:dyDescent="0.25">
      <c r="A42" s="792"/>
      <c r="B42" s="792"/>
      <c r="C42" s="791"/>
      <c r="D42" s="793"/>
      <c r="E42" s="793"/>
      <c r="F42" s="793"/>
      <c r="G42" s="397" t="s">
        <v>115</v>
      </c>
      <c r="H42" s="73" t="s">
        <v>47</v>
      </c>
      <c r="I42" s="73">
        <v>23</v>
      </c>
      <c r="J42" s="793"/>
      <c r="K42" s="793"/>
      <c r="L42" s="793"/>
      <c r="M42" s="806"/>
    </row>
    <row r="43" spans="1:13" x14ac:dyDescent="0.25">
      <c r="A43" s="792"/>
      <c r="B43" s="792"/>
      <c r="C43" s="791"/>
      <c r="D43" s="793"/>
      <c r="E43" s="793"/>
      <c r="F43" s="793"/>
      <c r="G43" s="397" t="s">
        <v>116</v>
      </c>
      <c r="H43" s="73" t="s">
        <v>47</v>
      </c>
      <c r="I43" s="73">
        <v>20</v>
      </c>
      <c r="J43" s="793"/>
      <c r="K43" s="793"/>
      <c r="L43" s="793"/>
      <c r="M43" s="806"/>
    </row>
    <row r="44" spans="1:13" x14ac:dyDescent="0.25">
      <c r="A44" s="792"/>
      <c r="B44" s="792"/>
      <c r="C44" s="791"/>
      <c r="D44" s="793"/>
      <c r="E44" s="793"/>
      <c r="F44" s="793"/>
      <c r="G44" s="397" t="s">
        <v>117</v>
      </c>
      <c r="H44" s="73" t="s">
        <v>47</v>
      </c>
      <c r="I44" s="73">
        <v>18</v>
      </c>
      <c r="J44" s="793"/>
      <c r="K44" s="793"/>
      <c r="L44" s="793"/>
      <c r="M44" s="806"/>
    </row>
    <row r="45" spans="1:13" x14ac:dyDescent="0.25">
      <c r="A45" s="792"/>
      <c r="B45" s="792"/>
      <c r="C45" s="791"/>
      <c r="D45" s="793"/>
      <c r="E45" s="793"/>
      <c r="F45" s="793"/>
      <c r="G45" s="397" t="s">
        <v>118</v>
      </c>
      <c r="H45" s="73" t="s">
        <v>47</v>
      </c>
      <c r="I45" s="73">
        <v>15</v>
      </c>
      <c r="J45" s="793"/>
      <c r="K45" s="793"/>
      <c r="L45" s="793"/>
      <c r="M45" s="806"/>
    </row>
    <row r="46" spans="1:13" ht="42.75" x14ac:dyDescent="0.25">
      <c r="A46" s="792"/>
      <c r="B46" s="792"/>
      <c r="C46" s="791"/>
      <c r="D46" s="793"/>
      <c r="E46" s="793"/>
      <c r="F46" s="793"/>
      <c r="G46" s="160" t="s">
        <v>119</v>
      </c>
      <c r="H46" s="69" t="s">
        <v>47</v>
      </c>
      <c r="I46" s="160">
        <v>15</v>
      </c>
      <c r="J46" s="793"/>
      <c r="K46" s="793"/>
      <c r="L46" s="793"/>
      <c r="M46" s="806"/>
    </row>
    <row r="47" spans="1:13" ht="28.5" x14ac:dyDescent="0.25">
      <c r="A47" s="792" t="s">
        <v>64</v>
      </c>
      <c r="B47" s="792"/>
      <c r="C47" s="791"/>
      <c r="D47" s="791" t="s">
        <v>120</v>
      </c>
      <c r="E47" s="791" t="s">
        <v>37</v>
      </c>
      <c r="F47" s="791" t="s">
        <v>20</v>
      </c>
      <c r="G47" s="14" t="s">
        <v>129</v>
      </c>
      <c r="H47" s="14" t="s">
        <v>18</v>
      </c>
      <c r="I47" s="14">
        <v>30</v>
      </c>
      <c r="J47" s="791"/>
      <c r="K47" s="791">
        <v>5000</v>
      </c>
      <c r="L47" s="791">
        <v>80</v>
      </c>
      <c r="M47" s="806" t="s">
        <v>2137</v>
      </c>
    </row>
    <row r="48" spans="1:13" x14ac:dyDescent="0.25">
      <c r="A48" s="792"/>
      <c r="B48" s="792"/>
      <c r="C48" s="791"/>
      <c r="D48" s="791"/>
      <c r="E48" s="791"/>
      <c r="F48" s="791"/>
      <c r="G48" s="87" t="s">
        <v>121</v>
      </c>
      <c r="H48" s="17" t="s">
        <v>47</v>
      </c>
      <c r="I48" s="17">
        <v>30</v>
      </c>
      <c r="J48" s="791"/>
      <c r="K48" s="791"/>
      <c r="L48" s="791"/>
      <c r="M48" s="806"/>
    </row>
    <row r="49" spans="1:13" x14ac:dyDescent="0.25">
      <c r="A49" s="792"/>
      <c r="B49" s="792"/>
      <c r="C49" s="791"/>
      <c r="D49" s="791"/>
      <c r="E49" s="791"/>
      <c r="F49" s="791"/>
      <c r="G49" s="87" t="s">
        <v>122</v>
      </c>
      <c r="H49" s="17" t="s">
        <v>47</v>
      </c>
      <c r="I49" s="17">
        <v>25</v>
      </c>
      <c r="J49" s="791"/>
      <c r="K49" s="791"/>
      <c r="L49" s="791"/>
      <c r="M49" s="806"/>
    </row>
    <row r="50" spans="1:13" x14ac:dyDescent="0.25">
      <c r="A50" s="792"/>
      <c r="B50" s="792"/>
      <c r="C50" s="791"/>
      <c r="D50" s="791"/>
      <c r="E50" s="791"/>
      <c r="F50" s="791"/>
      <c r="G50" s="87" t="s">
        <v>123</v>
      </c>
      <c r="H50" s="17" t="s">
        <v>47</v>
      </c>
      <c r="I50" s="17">
        <v>22</v>
      </c>
      <c r="J50" s="791"/>
      <c r="K50" s="791"/>
      <c r="L50" s="791"/>
      <c r="M50" s="806"/>
    </row>
    <row r="51" spans="1:13" x14ac:dyDescent="0.25">
      <c r="A51" s="792"/>
      <c r="B51" s="792"/>
      <c r="C51" s="791"/>
      <c r="D51" s="791"/>
      <c r="E51" s="791"/>
      <c r="F51" s="791"/>
      <c r="G51" s="87" t="s">
        <v>124</v>
      </c>
      <c r="H51" s="17" t="s">
        <v>47</v>
      </c>
      <c r="I51" s="17">
        <v>20</v>
      </c>
      <c r="J51" s="791"/>
      <c r="K51" s="791"/>
      <c r="L51" s="791"/>
      <c r="M51" s="806"/>
    </row>
    <row r="52" spans="1:13" ht="42.75" x14ac:dyDescent="0.25">
      <c r="A52" s="792"/>
      <c r="B52" s="792"/>
      <c r="C52" s="791"/>
      <c r="D52" s="791"/>
      <c r="E52" s="791"/>
      <c r="F52" s="791"/>
      <c r="G52" s="14" t="s">
        <v>128</v>
      </c>
      <c r="H52" s="400" t="s">
        <v>18</v>
      </c>
      <c r="I52" s="14">
        <v>30</v>
      </c>
      <c r="J52" s="791"/>
      <c r="K52" s="791"/>
      <c r="L52" s="791"/>
      <c r="M52" s="806"/>
    </row>
    <row r="53" spans="1:13" x14ac:dyDescent="0.25">
      <c r="A53" s="792"/>
      <c r="B53" s="792"/>
      <c r="C53" s="791"/>
      <c r="D53" s="791"/>
      <c r="E53" s="791"/>
      <c r="F53" s="791"/>
      <c r="G53" s="17" t="s">
        <v>126</v>
      </c>
      <c r="H53" s="17" t="s">
        <v>47</v>
      </c>
      <c r="I53" s="17">
        <v>30</v>
      </c>
      <c r="J53" s="791"/>
      <c r="K53" s="791"/>
      <c r="L53" s="791"/>
      <c r="M53" s="806"/>
    </row>
    <row r="54" spans="1:13" x14ac:dyDescent="0.25">
      <c r="A54" s="792"/>
      <c r="B54" s="792"/>
      <c r="C54" s="791"/>
      <c r="D54" s="791"/>
      <c r="E54" s="791"/>
      <c r="F54" s="791"/>
      <c r="G54" s="17" t="s">
        <v>125</v>
      </c>
      <c r="H54" s="17" t="s">
        <v>47</v>
      </c>
      <c r="I54" s="17">
        <v>25</v>
      </c>
      <c r="J54" s="791"/>
      <c r="K54" s="791"/>
      <c r="L54" s="791"/>
      <c r="M54" s="806"/>
    </row>
    <row r="55" spans="1:13" ht="28.5" x14ac:dyDescent="0.25">
      <c r="A55" s="792"/>
      <c r="B55" s="792"/>
      <c r="C55" s="791"/>
      <c r="D55" s="791"/>
      <c r="E55" s="791"/>
      <c r="F55" s="791"/>
      <c r="G55" s="14" t="s">
        <v>127</v>
      </c>
      <c r="H55" s="400" t="s">
        <v>18</v>
      </c>
      <c r="I55" s="400"/>
      <c r="J55" s="791"/>
      <c r="K55" s="791"/>
      <c r="L55" s="791"/>
      <c r="M55" s="806"/>
    </row>
    <row r="56" spans="1:13" x14ac:dyDescent="0.25">
      <c r="A56" s="792"/>
      <c r="B56" s="792"/>
      <c r="C56" s="791"/>
      <c r="D56" s="791"/>
      <c r="E56" s="791"/>
      <c r="F56" s="791"/>
      <c r="G56" s="17" t="s">
        <v>130</v>
      </c>
      <c r="H56" s="17" t="s">
        <v>47</v>
      </c>
      <c r="I56" s="17">
        <v>30</v>
      </c>
      <c r="J56" s="791"/>
      <c r="K56" s="791"/>
      <c r="L56" s="791"/>
      <c r="M56" s="806"/>
    </row>
    <row r="57" spans="1:13" x14ac:dyDescent="0.25">
      <c r="A57" s="792"/>
      <c r="B57" s="792"/>
      <c r="C57" s="791"/>
      <c r="D57" s="791"/>
      <c r="E57" s="791"/>
      <c r="F57" s="791"/>
      <c r="G57" s="17" t="s">
        <v>131</v>
      </c>
      <c r="H57" s="17" t="s">
        <v>47</v>
      </c>
      <c r="I57" s="17">
        <v>25</v>
      </c>
      <c r="J57" s="791"/>
      <c r="K57" s="791"/>
      <c r="L57" s="791"/>
      <c r="M57" s="806"/>
    </row>
    <row r="58" spans="1:13" x14ac:dyDescent="0.25">
      <c r="A58" s="792"/>
      <c r="B58" s="792"/>
      <c r="C58" s="791"/>
      <c r="D58" s="791"/>
      <c r="E58" s="791"/>
      <c r="F58" s="791"/>
      <c r="G58" s="17" t="s">
        <v>132</v>
      </c>
      <c r="H58" s="17" t="s">
        <v>47</v>
      </c>
      <c r="I58" s="17">
        <v>20</v>
      </c>
      <c r="J58" s="791"/>
      <c r="K58" s="791"/>
      <c r="L58" s="791"/>
      <c r="M58" s="806"/>
    </row>
    <row r="59" spans="1:13" ht="28.5" x14ac:dyDescent="0.25">
      <c r="A59" s="792"/>
      <c r="B59" s="792"/>
      <c r="C59" s="791"/>
      <c r="D59" s="791"/>
      <c r="E59" s="791"/>
      <c r="F59" s="791"/>
      <c r="G59" s="14" t="s">
        <v>87</v>
      </c>
      <c r="H59" s="400" t="s">
        <v>47</v>
      </c>
      <c r="I59" s="14">
        <v>10</v>
      </c>
      <c r="J59" s="791"/>
      <c r="K59" s="791"/>
      <c r="L59" s="791"/>
      <c r="M59" s="806"/>
    </row>
    <row r="60" spans="1:13" x14ac:dyDescent="0.25">
      <c r="A60" s="792"/>
      <c r="B60" s="792"/>
      <c r="C60" s="791"/>
      <c r="D60" s="791"/>
      <c r="E60" s="791"/>
      <c r="F60" s="791"/>
      <c r="G60" s="87" t="s">
        <v>135</v>
      </c>
      <c r="H60" s="17" t="s">
        <v>47</v>
      </c>
      <c r="I60" s="87">
        <v>10</v>
      </c>
      <c r="J60" s="791"/>
      <c r="K60" s="791"/>
      <c r="L60" s="791"/>
      <c r="M60" s="806"/>
    </row>
    <row r="61" spans="1:13" x14ac:dyDescent="0.25">
      <c r="A61" s="792"/>
      <c r="B61" s="792"/>
      <c r="C61" s="791"/>
      <c r="D61" s="791"/>
      <c r="E61" s="791"/>
      <c r="F61" s="791"/>
      <c r="G61" s="87" t="s">
        <v>133</v>
      </c>
      <c r="H61" s="17" t="s">
        <v>47</v>
      </c>
      <c r="I61" s="87">
        <v>8</v>
      </c>
      <c r="J61" s="791"/>
      <c r="K61" s="791"/>
      <c r="L61" s="791"/>
      <c r="M61" s="806"/>
    </row>
    <row r="62" spans="1:13" x14ac:dyDescent="0.25">
      <c r="A62" s="792"/>
      <c r="B62" s="792"/>
      <c r="C62" s="791"/>
      <c r="D62" s="791"/>
      <c r="E62" s="791"/>
      <c r="F62" s="791"/>
      <c r="G62" s="87" t="s">
        <v>134</v>
      </c>
      <c r="H62" s="17" t="s">
        <v>47</v>
      </c>
      <c r="I62" s="87">
        <v>5</v>
      </c>
      <c r="J62" s="791"/>
      <c r="K62" s="791"/>
      <c r="L62" s="791"/>
      <c r="M62" s="806"/>
    </row>
    <row r="63" spans="1:13" ht="28.5" x14ac:dyDescent="0.25">
      <c r="A63" s="792" t="s">
        <v>65</v>
      </c>
      <c r="B63" s="792"/>
      <c r="C63" s="791"/>
      <c r="D63" s="793" t="s">
        <v>156</v>
      </c>
      <c r="E63" s="793" t="s">
        <v>44</v>
      </c>
      <c r="F63" s="793" t="s">
        <v>45</v>
      </c>
      <c r="G63" s="160" t="s">
        <v>129</v>
      </c>
      <c r="H63" s="466" t="s">
        <v>18</v>
      </c>
      <c r="I63" s="466">
        <v>25</v>
      </c>
      <c r="J63" s="793"/>
      <c r="K63" s="793">
        <v>50000</v>
      </c>
      <c r="L63" s="793">
        <v>80</v>
      </c>
      <c r="M63" s="806" t="s">
        <v>2138</v>
      </c>
    </row>
    <row r="64" spans="1:13" ht="20.25" customHeight="1" x14ac:dyDescent="0.25">
      <c r="A64" s="792"/>
      <c r="B64" s="792"/>
      <c r="C64" s="791"/>
      <c r="D64" s="793"/>
      <c r="E64" s="793"/>
      <c r="F64" s="793"/>
      <c r="G64" s="397" t="s">
        <v>157</v>
      </c>
      <c r="H64" s="73" t="s">
        <v>18</v>
      </c>
      <c r="I64" s="73">
        <v>25</v>
      </c>
      <c r="J64" s="793"/>
      <c r="K64" s="793"/>
      <c r="L64" s="793"/>
      <c r="M64" s="806"/>
    </row>
    <row r="65" spans="1:13" x14ac:dyDescent="0.25">
      <c r="A65" s="792"/>
      <c r="B65" s="792"/>
      <c r="C65" s="791"/>
      <c r="D65" s="793"/>
      <c r="E65" s="793"/>
      <c r="F65" s="793"/>
      <c r="G65" s="397" t="s">
        <v>158</v>
      </c>
      <c r="H65" s="73" t="s">
        <v>47</v>
      </c>
      <c r="I65" s="73">
        <v>20</v>
      </c>
      <c r="J65" s="793"/>
      <c r="K65" s="793"/>
      <c r="L65" s="793"/>
      <c r="M65" s="806"/>
    </row>
    <row r="66" spans="1:13" ht="30" x14ac:dyDescent="0.25">
      <c r="A66" s="792"/>
      <c r="B66" s="792"/>
      <c r="C66" s="791"/>
      <c r="D66" s="793"/>
      <c r="E66" s="793"/>
      <c r="F66" s="793"/>
      <c r="G66" s="397" t="s">
        <v>159</v>
      </c>
      <c r="H66" s="73" t="s">
        <v>47</v>
      </c>
      <c r="I66" s="73">
        <v>15</v>
      </c>
      <c r="J66" s="793"/>
      <c r="K66" s="793"/>
      <c r="L66" s="793"/>
      <c r="M66" s="806"/>
    </row>
    <row r="67" spans="1:13" ht="46.5" customHeight="1" x14ac:dyDescent="0.25">
      <c r="A67" s="792"/>
      <c r="B67" s="792"/>
      <c r="C67" s="791"/>
      <c r="D67" s="793"/>
      <c r="E67" s="793"/>
      <c r="F67" s="793"/>
      <c r="G67" s="160" t="s">
        <v>160</v>
      </c>
      <c r="H67" s="466" t="s">
        <v>18</v>
      </c>
      <c r="I67" s="466">
        <v>20</v>
      </c>
      <c r="J67" s="793"/>
      <c r="K67" s="793"/>
      <c r="L67" s="793"/>
      <c r="M67" s="806"/>
    </row>
    <row r="68" spans="1:13" ht="46.5" customHeight="1" x14ac:dyDescent="0.25">
      <c r="A68" s="792"/>
      <c r="B68" s="792"/>
      <c r="C68" s="791"/>
      <c r="D68" s="793"/>
      <c r="E68" s="793"/>
      <c r="F68" s="793"/>
      <c r="G68" s="71" t="s">
        <v>181</v>
      </c>
      <c r="H68" s="71" t="s">
        <v>18</v>
      </c>
      <c r="I68" s="466"/>
      <c r="J68" s="793"/>
      <c r="K68" s="793"/>
      <c r="L68" s="793"/>
      <c r="M68" s="806"/>
    </row>
    <row r="69" spans="1:13" x14ac:dyDescent="0.25">
      <c r="A69" s="792"/>
      <c r="B69" s="792"/>
      <c r="C69" s="791"/>
      <c r="D69" s="793"/>
      <c r="E69" s="793"/>
      <c r="F69" s="793"/>
      <c r="G69" s="73" t="s">
        <v>161</v>
      </c>
      <c r="H69" s="73" t="s">
        <v>47</v>
      </c>
      <c r="I69" s="397">
        <v>20</v>
      </c>
      <c r="J69" s="793"/>
      <c r="K69" s="793"/>
      <c r="L69" s="793"/>
      <c r="M69" s="806"/>
    </row>
    <row r="70" spans="1:13" x14ac:dyDescent="0.25">
      <c r="A70" s="792"/>
      <c r="B70" s="792"/>
      <c r="C70" s="791"/>
      <c r="D70" s="793"/>
      <c r="E70" s="793"/>
      <c r="F70" s="793"/>
      <c r="G70" s="73" t="s">
        <v>162</v>
      </c>
      <c r="H70" s="73" t="s">
        <v>47</v>
      </c>
      <c r="I70" s="397">
        <v>19</v>
      </c>
      <c r="J70" s="793"/>
      <c r="K70" s="793"/>
      <c r="L70" s="793"/>
      <c r="M70" s="806"/>
    </row>
    <row r="71" spans="1:13" x14ac:dyDescent="0.25">
      <c r="A71" s="792"/>
      <c r="B71" s="792"/>
      <c r="C71" s="791"/>
      <c r="D71" s="793"/>
      <c r="E71" s="793"/>
      <c r="F71" s="793"/>
      <c r="G71" s="73" t="s">
        <v>163</v>
      </c>
      <c r="H71" s="73" t="s">
        <v>47</v>
      </c>
      <c r="I71" s="397">
        <v>18</v>
      </c>
      <c r="J71" s="793"/>
      <c r="K71" s="793"/>
      <c r="L71" s="793"/>
      <c r="M71" s="806"/>
    </row>
    <row r="72" spans="1:13" ht="46.5" customHeight="1" x14ac:dyDescent="0.25">
      <c r="A72" s="792"/>
      <c r="B72" s="792"/>
      <c r="C72" s="791"/>
      <c r="D72" s="793"/>
      <c r="E72" s="793"/>
      <c r="F72" s="793"/>
      <c r="G72" s="160" t="s">
        <v>164</v>
      </c>
      <c r="H72" s="466" t="s">
        <v>18</v>
      </c>
      <c r="I72" s="466">
        <v>25</v>
      </c>
      <c r="J72" s="793"/>
      <c r="K72" s="793"/>
      <c r="L72" s="793"/>
      <c r="M72" s="806"/>
    </row>
    <row r="73" spans="1:13" ht="46.5" customHeight="1" x14ac:dyDescent="0.25">
      <c r="A73" s="792"/>
      <c r="B73" s="792"/>
      <c r="C73" s="791"/>
      <c r="D73" s="793"/>
      <c r="E73" s="793"/>
      <c r="F73" s="793"/>
      <c r="G73" s="71" t="s">
        <v>182</v>
      </c>
      <c r="H73" s="71" t="s">
        <v>18</v>
      </c>
      <c r="I73" s="467"/>
      <c r="J73" s="793"/>
      <c r="K73" s="793"/>
      <c r="L73" s="793"/>
      <c r="M73" s="806"/>
    </row>
    <row r="74" spans="1:13" ht="75" x14ac:dyDescent="0.25">
      <c r="A74" s="792"/>
      <c r="B74" s="792"/>
      <c r="C74" s="791"/>
      <c r="D74" s="793"/>
      <c r="E74" s="793"/>
      <c r="F74" s="793"/>
      <c r="G74" s="397" t="s">
        <v>165</v>
      </c>
      <c r="H74" s="73" t="s">
        <v>47</v>
      </c>
      <c r="I74" s="397">
        <v>25</v>
      </c>
      <c r="J74" s="793"/>
      <c r="K74" s="793"/>
      <c r="L74" s="793"/>
      <c r="M74" s="806"/>
    </row>
    <row r="75" spans="1:13" ht="45" x14ac:dyDescent="0.25">
      <c r="A75" s="792"/>
      <c r="B75" s="792"/>
      <c r="C75" s="791"/>
      <c r="D75" s="793"/>
      <c r="E75" s="793"/>
      <c r="F75" s="793"/>
      <c r="G75" s="397" t="s">
        <v>166</v>
      </c>
      <c r="H75" s="73" t="s">
        <v>47</v>
      </c>
      <c r="I75" s="397">
        <v>24</v>
      </c>
      <c r="J75" s="793"/>
      <c r="K75" s="793"/>
      <c r="L75" s="793"/>
      <c r="M75" s="806"/>
    </row>
    <row r="76" spans="1:13" ht="45" x14ac:dyDescent="0.25">
      <c r="A76" s="792"/>
      <c r="B76" s="792"/>
      <c r="C76" s="791"/>
      <c r="D76" s="793"/>
      <c r="E76" s="793"/>
      <c r="F76" s="793"/>
      <c r="G76" s="397" t="s">
        <v>167</v>
      </c>
      <c r="H76" s="73" t="s">
        <v>47</v>
      </c>
      <c r="I76" s="397">
        <v>23</v>
      </c>
      <c r="J76" s="793"/>
      <c r="K76" s="793"/>
      <c r="L76" s="793"/>
      <c r="M76" s="806"/>
    </row>
    <row r="77" spans="1:13" ht="46.5" customHeight="1" x14ac:dyDescent="0.25">
      <c r="A77" s="792"/>
      <c r="B77" s="792"/>
      <c r="C77" s="791"/>
      <c r="D77" s="793"/>
      <c r="E77" s="793"/>
      <c r="F77" s="793"/>
      <c r="G77" s="160" t="s">
        <v>152</v>
      </c>
      <c r="H77" s="466" t="s">
        <v>18</v>
      </c>
      <c r="I77" s="466">
        <v>10</v>
      </c>
      <c r="J77" s="793"/>
      <c r="K77" s="793"/>
      <c r="L77" s="793"/>
      <c r="M77" s="806"/>
    </row>
    <row r="78" spans="1:13" ht="99.75" x14ac:dyDescent="0.25">
      <c r="A78" s="792"/>
      <c r="B78" s="792"/>
      <c r="C78" s="791"/>
      <c r="D78" s="793"/>
      <c r="E78" s="793"/>
      <c r="F78" s="793"/>
      <c r="G78" s="172" t="s">
        <v>173</v>
      </c>
      <c r="H78" s="466" t="s">
        <v>47</v>
      </c>
      <c r="I78" s="468">
        <v>20</v>
      </c>
      <c r="J78" s="793"/>
      <c r="K78" s="793"/>
      <c r="L78" s="793"/>
      <c r="M78" s="806"/>
    </row>
    <row r="79" spans="1:13" ht="142.5" x14ac:dyDescent="0.25">
      <c r="A79" s="792" t="s">
        <v>66</v>
      </c>
      <c r="B79" s="792"/>
      <c r="C79" s="791"/>
      <c r="D79" s="793"/>
      <c r="E79" s="793" t="s">
        <v>169</v>
      </c>
      <c r="F79" s="793" t="s">
        <v>168</v>
      </c>
      <c r="G79" s="160" t="s">
        <v>171</v>
      </c>
      <c r="H79" s="466" t="s">
        <v>18</v>
      </c>
      <c r="I79" s="468"/>
      <c r="J79" s="793"/>
      <c r="K79" s="793">
        <v>95373</v>
      </c>
      <c r="L79" s="793">
        <v>80</v>
      </c>
      <c r="M79" s="806" t="s">
        <v>2139</v>
      </c>
    </row>
    <row r="80" spans="1:13" ht="28.5" x14ac:dyDescent="0.25">
      <c r="A80" s="792"/>
      <c r="B80" s="792"/>
      <c r="C80" s="791"/>
      <c r="D80" s="793"/>
      <c r="E80" s="793"/>
      <c r="F80" s="793"/>
      <c r="G80" s="160" t="s">
        <v>170</v>
      </c>
      <c r="H80" s="466" t="s">
        <v>18</v>
      </c>
      <c r="I80" s="468"/>
      <c r="J80" s="793"/>
      <c r="K80" s="793"/>
      <c r="L80" s="793"/>
      <c r="M80" s="806"/>
    </row>
    <row r="81" spans="1:13" ht="15" customHeight="1" x14ac:dyDescent="0.25">
      <c r="A81" s="792" t="s">
        <v>67</v>
      </c>
      <c r="B81" s="792"/>
      <c r="C81" s="790" t="s">
        <v>137</v>
      </c>
      <c r="D81" s="790" t="s">
        <v>138</v>
      </c>
      <c r="E81" s="790" t="s">
        <v>37</v>
      </c>
      <c r="F81" s="790" t="s">
        <v>28</v>
      </c>
      <c r="G81" s="36" t="s">
        <v>94</v>
      </c>
      <c r="H81" s="401" t="s">
        <v>18</v>
      </c>
      <c r="I81" s="401"/>
      <c r="J81" s="790"/>
      <c r="K81" s="790">
        <v>32000</v>
      </c>
      <c r="L81" s="790" t="s">
        <v>140</v>
      </c>
      <c r="M81" s="806" t="s">
        <v>2140</v>
      </c>
    </row>
    <row r="82" spans="1:13" ht="42.75" x14ac:dyDescent="0.25">
      <c r="A82" s="792"/>
      <c r="B82" s="792"/>
      <c r="C82" s="790"/>
      <c r="D82" s="790"/>
      <c r="E82" s="790"/>
      <c r="F82" s="790"/>
      <c r="G82" s="36" t="s">
        <v>139</v>
      </c>
      <c r="H82" s="401" t="s">
        <v>18</v>
      </c>
      <c r="I82" s="401"/>
      <c r="J82" s="790"/>
      <c r="K82" s="790"/>
      <c r="L82" s="790"/>
      <c r="M82" s="806"/>
    </row>
    <row r="83" spans="1:13" ht="85.5" x14ac:dyDescent="0.25">
      <c r="A83" s="792"/>
      <c r="B83" s="792"/>
      <c r="C83" s="790"/>
      <c r="D83" s="790"/>
      <c r="E83" s="790"/>
      <c r="F83" s="790"/>
      <c r="G83" s="36" t="s">
        <v>179</v>
      </c>
      <c r="H83" s="401" t="s">
        <v>18</v>
      </c>
      <c r="I83" s="401"/>
      <c r="J83" s="790"/>
      <c r="K83" s="790"/>
      <c r="L83" s="790"/>
      <c r="M83" s="806"/>
    </row>
    <row r="84" spans="1:13" x14ac:dyDescent="0.25">
      <c r="A84" s="792" t="s">
        <v>183</v>
      </c>
      <c r="B84" s="792"/>
      <c r="C84" s="790"/>
      <c r="D84" s="963" t="s">
        <v>141</v>
      </c>
      <c r="E84" s="963" t="s">
        <v>37</v>
      </c>
      <c r="F84" s="963" t="s">
        <v>30</v>
      </c>
      <c r="G84" s="1410" t="s">
        <v>143</v>
      </c>
      <c r="H84" s="781" t="s">
        <v>18</v>
      </c>
      <c r="I84" s="781"/>
      <c r="J84" s="963"/>
      <c r="K84" s="963">
        <v>32000</v>
      </c>
      <c r="L84" s="963">
        <v>70</v>
      </c>
      <c r="M84" s="806" t="s">
        <v>2141</v>
      </c>
    </row>
    <row r="85" spans="1:13" ht="28.5" x14ac:dyDescent="0.25">
      <c r="A85" s="792"/>
      <c r="B85" s="792"/>
      <c r="C85" s="790"/>
      <c r="D85" s="963"/>
      <c r="E85" s="963"/>
      <c r="F85" s="963"/>
      <c r="G85" s="1410" t="s">
        <v>142</v>
      </c>
      <c r="H85" s="781" t="s">
        <v>18</v>
      </c>
      <c r="I85" s="781"/>
      <c r="J85" s="963"/>
      <c r="K85" s="963"/>
      <c r="L85" s="963"/>
      <c r="M85" s="806"/>
    </row>
    <row r="86" spans="1:13" ht="57" x14ac:dyDescent="0.25">
      <c r="A86" s="792" t="s">
        <v>184</v>
      </c>
      <c r="B86" s="792"/>
      <c r="C86" s="790"/>
      <c r="D86" s="790" t="s">
        <v>144</v>
      </c>
      <c r="E86" s="790" t="s">
        <v>37</v>
      </c>
      <c r="F86" s="790" t="s">
        <v>33</v>
      </c>
      <c r="G86" s="36" t="s">
        <v>148</v>
      </c>
      <c r="H86" s="401" t="s">
        <v>18</v>
      </c>
      <c r="I86" s="401"/>
      <c r="J86" s="790"/>
      <c r="K86" s="790">
        <v>150000</v>
      </c>
      <c r="L86" s="790" t="s">
        <v>145</v>
      </c>
      <c r="M86" s="806" t="s">
        <v>2142</v>
      </c>
    </row>
    <row r="87" spans="1:13" ht="57" x14ac:dyDescent="0.25">
      <c r="A87" s="792"/>
      <c r="B87" s="792"/>
      <c r="C87" s="790"/>
      <c r="D87" s="790"/>
      <c r="E87" s="790"/>
      <c r="F87" s="790"/>
      <c r="G87" s="36" t="s">
        <v>149</v>
      </c>
      <c r="H87" s="401" t="s">
        <v>18</v>
      </c>
      <c r="I87" s="401"/>
      <c r="J87" s="790"/>
      <c r="K87" s="790"/>
      <c r="L87" s="790"/>
      <c r="M87" s="806"/>
    </row>
    <row r="88" spans="1:13" ht="42.75" x14ac:dyDescent="0.25">
      <c r="A88" s="792"/>
      <c r="B88" s="792"/>
      <c r="C88" s="790"/>
      <c r="D88" s="790"/>
      <c r="E88" s="790"/>
      <c r="F88" s="790"/>
      <c r="G88" s="36" t="s">
        <v>146</v>
      </c>
      <c r="H88" s="401" t="s">
        <v>18</v>
      </c>
      <c r="I88" s="401"/>
      <c r="J88" s="790"/>
      <c r="K88" s="790"/>
      <c r="L88" s="790"/>
      <c r="M88" s="806"/>
    </row>
    <row r="89" spans="1:13" ht="30" x14ac:dyDescent="0.25">
      <c r="A89" s="792"/>
      <c r="B89" s="792"/>
      <c r="C89" s="790"/>
      <c r="D89" s="790"/>
      <c r="E89" s="790"/>
      <c r="F89" s="790"/>
      <c r="G89" s="37" t="s">
        <v>180</v>
      </c>
      <c r="H89" s="37" t="s">
        <v>18</v>
      </c>
      <c r="I89" s="37"/>
      <c r="J89" s="790"/>
      <c r="K89" s="790"/>
      <c r="L89" s="790"/>
      <c r="M89" s="806"/>
    </row>
    <row r="90" spans="1:13" ht="28.5" x14ac:dyDescent="0.25">
      <c r="A90" s="792"/>
      <c r="B90" s="792"/>
      <c r="C90" s="790"/>
      <c r="D90" s="790"/>
      <c r="E90" s="790"/>
      <c r="F90" s="790"/>
      <c r="G90" s="36" t="s">
        <v>150</v>
      </c>
      <c r="H90" s="401" t="s">
        <v>18</v>
      </c>
      <c r="I90" s="401"/>
      <c r="J90" s="790"/>
      <c r="K90" s="790"/>
      <c r="L90" s="790"/>
      <c r="M90" s="806"/>
    </row>
    <row r="91" spans="1:13" ht="28.5" x14ac:dyDescent="0.25">
      <c r="A91" s="792"/>
      <c r="B91" s="792"/>
      <c r="C91" s="790"/>
      <c r="D91" s="790"/>
      <c r="E91" s="790"/>
      <c r="F91" s="790"/>
      <c r="G91" s="36" t="s">
        <v>147</v>
      </c>
      <c r="H91" s="401" t="s">
        <v>18</v>
      </c>
      <c r="I91" s="401"/>
      <c r="J91" s="790"/>
      <c r="K91" s="790"/>
      <c r="L91" s="790"/>
      <c r="M91" s="806"/>
    </row>
    <row r="92" spans="1:13" x14ac:dyDescent="0.25">
      <c r="A92" s="792" t="s">
        <v>185</v>
      </c>
      <c r="B92" s="792"/>
      <c r="C92" s="790"/>
      <c r="D92" s="963" t="s">
        <v>56</v>
      </c>
      <c r="E92" s="963" t="s">
        <v>151</v>
      </c>
      <c r="F92" s="963" t="s">
        <v>41</v>
      </c>
      <c r="G92" s="781" t="s">
        <v>153</v>
      </c>
      <c r="H92" s="781" t="s">
        <v>18</v>
      </c>
      <c r="I92" s="781"/>
      <c r="J92" s="963"/>
      <c r="K92" s="963">
        <v>38000</v>
      </c>
      <c r="L92" s="963" t="s">
        <v>155</v>
      </c>
      <c r="M92" s="806" t="s">
        <v>2142</v>
      </c>
    </row>
    <row r="93" spans="1:13" ht="45" x14ac:dyDescent="0.25">
      <c r="A93" s="792"/>
      <c r="B93" s="792"/>
      <c r="C93" s="790"/>
      <c r="D93" s="963"/>
      <c r="E93" s="963"/>
      <c r="F93" s="963"/>
      <c r="G93" s="781" t="s">
        <v>172</v>
      </c>
      <c r="H93" s="781" t="s">
        <v>18</v>
      </c>
      <c r="I93" s="781"/>
      <c r="J93" s="963"/>
      <c r="K93" s="963"/>
      <c r="L93" s="963"/>
      <c r="M93" s="806"/>
    </row>
    <row r="94" spans="1:13" x14ac:dyDescent="0.25">
      <c r="A94" s="792"/>
      <c r="B94" s="792"/>
      <c r="C94" s="790"/>
      <c r="D94" s="963"/>
      <c r="E94" s="963"/>
      <c r="F94" s="963"/>
      <c r="G94" s="781" t="s">
        <v>154</v>
      </c>
      <c r="H94" s="781" t="s">
        <v>18</v>
      </c>
      <c r="I94" s="781"/>
      <c r="J94" s="963"/>
      <c r="K94" s="963"/>
      <c r="L94" s="963"/>
      <c r="M94" s="806"/>
    </row>
    <row r="95" spans="1:13" ht="45" x14ac:dyDescent="0.25">
      <c r="A95" s="792"/>
      <c r="B95" s="792"/>
      <c r="C95" s="790"/>
      <c r="D95" s="963"/>
      <c r="E95" s="963"/>
      <c r="F95" s="963"/>
      <c r="G95" s="781" t="s">
        <v>152</v>
      </c>
      <c r="H95" s="781" t="s">
        <v>18</v>
      </c>
      <c r="I95" s="781"/>
      <c r="J95" s="963"/>
      <c r="K95" s="963"/>
      <c r="L95" s="963"/>
      <c r="M95" s="806"/>
    </row>
  </sheetData>
  <mergeCells count="83">
    <mergeCell ref="M79:M80"/>
    <mergeCell ref="M81:M83"/>
    <mergeCell ref="M84:M85"/>
    <mergeCell ref="M86:M91"/>
    <mergeCell ref="M92:M95"/>
    <mergeCell ref="M4:M16"/>
    <mergeCell ref="M17:M32"/>
    <mergeCell ref="M33:M46"/>
    <mergeCell ref="M47:M62"/>
    <mergeCell ref="M63:M78"/>
    <mergeCell ref="A81:A83"/>
    <mergeCell ref="A84:A85"/>
    <mergeCell ref="A86:A91"/>
    <mergeCell ref="A92:A95"/>
    <mergeCell ref="C81:C95"/>
    <mergeCell ref="D86:D91"/>
    <mergeCell ref="D92:D95"/>
    <mergeCell ref="D84:D85"/>
    <mergeCell ref="B4:B95"/>
    <mergeCell ref="D81:D83"/>
    <mergeCell ref="E81:E83"/>
    <mergeCell ref="F81:F83"/>
    <mergeCell ref="J81:J83"/>
    <mergeCell ref="D17:D32"/>
    <mergeCell ref="D47:D62"/>
    <mergeCell ref="D33:D46"/>
    <mergeCell ref="J17:J32"/>
    <mergeCell ref="F17:F32"/>
    <mergeCell ref="E17:E32"/>
    <mergeCell ref="A1:L1"/>
    <mergeCell ref="K4:K16"/>
    <mergeCell ref="L4:L16"/>
    <mergeCell ref="J4:J16"/>
    <mergeCell ref="F4:F16"/>
    <mergeCell ref="E4:E16"/>
    <mergeCell ref="D4:D16"/>
    <mergeCell ref="C4:C80"/>
    <mergeCell ref="A4:A16"/>
    <mergeCell ref="A17:A32"/>
    <mergeCell ref="A33:A46"/>
    <mergeCell ref="A47:A62"/>
    <mergeCell ref="A63:A78"/>
    <mergeCell ref="A79:A80"/>
    <mergeCell ref="K17:K32"/>
    <mergeCell ref="L17:L32"/>
    <mergeCell ref="K33:K46"/>
    <mergeCell ref="L33:L46"/>
    <mergeCell ref="J33:J46"/>
    <mergeCell ref="F33:F46"/>
    <mergeCell ref="E33:E46"/>
    <mergeCell ref="K47:K62"/>
    <mergeCell ref="L47:L62"/>
    <mergeCell ref="J47:J62"/>
    <mergeCell ref="F47:F62"/>
    <mergeCell ref="E47:E62"/>
    <mergeCell ref="K81:K83"/>
    <mergeCell ref="L81:L83"/>
    <mergeCell ref="J84:J85"/>
    <mergeCell ref="K84:K85"/>
    <mergeCell ref="L84:L85"/>
    <mergeCell ref="F84:F85"/>
    <mergeCell ref="E84:E85"/>
    <mergeCell ref="K92:K95"/>
    <mergeCell ref="L92:L95"/>
    <mergeCell ref="J92:J95"/>
    <mergeCell ref="L86:L91"/>
    <mergeCell ref="K86:K91"/>
    <mergeCell ref="J86:J91"/>
    <mergeCell ref="F92:F95"/>
    <mergeCell ref="E92:E95"/>
    <mergeCell ref="F86:F91"/>
    <mergeCell ref="E86:E91"/>
    <mergeCell ref="L63:L78"/>
    <mergeCell ref="F79:F80"/>
    <mergeCell ref="E79:E80"/>
    <mergeCell ref="D63:D80"/>
    <mergeCell ref="J79:J80"/>
    <mergeCell ref="K79:K80"/>
    <mergeCell ref="L79:L80"/>
    <mergeCell ref="F63:F78"/>
    <mergeCell ref="E63:E78"/>
    <mergeCell ref="J63:J78"/>
    <mergeCell ref="K63:K78"/>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249977111117893"/>
  </sheetPr>
  <dimension ref="A1:M37"/>
  <sheetViews>
    <sheetView topLeftCell="F1" zoomScale="90" zoomScaleNormal="90" workbookViewId="0">
      <selection activeCell="G11" sqref="G11"/>
    </sheetView>
  </sheetViews>
  <sheetFormatPr defaultRowHeight="16.5" x14ac:dyDescent="0.25"/>
  <cols>
    <col min="1" max="1" width="6" style="296" customWidth="1"/>
    <col min="2" max="2" width="20.28515625" style="296" customWidth="1"/>
    <col min="3" max="3" width="23.42578125" style="296" customWidth="1"/>
    <col min="4" max="4" width="21.85546875" style="330" customWidth="1"/>
    <col min="5" max="5" width="21.140625" style="330" customWidth="1"/>
    <col min="6" max="6" width="11.85546875" style="296" customWidth="1"/>
    <col min="7" max="7" width="53.140625" style="296" customWidth="1"/>
    <col min="8" max="8" width="14.7109375" style="330" customWidth="1"/>
    <col min="9" max="9" width="9.140625" style="330"/>
    <col min="10" max="10" width="14.42578125" style="330" customWidth="1"/>
    <col min="11" max="11" width="14.7109375" style="330" customWidth="1"/>
    <col min="12" max="12" width="16.7109375" style="330" customWidth="1"/>
    <col min="13" max="13" width="76.42578125" style="347" customWidth="1"/>
    <col min="14" max="16384" width="9.140625" style="296"/>
  </cols>
  <sheetData>
    <row r="1" spans="1:13" x14ac:dyDescent="0.25">
      <c r="A1" s="804" t="s">
        <v>2583</v>
      </c>
      <c r="B1" s="804"/>
      <c r="C1" s="804"/>
      <c r="D1" s="804"/>
      <c r="E1" s="804"/>
      <c r="F1" s="804"/>
      <c r="G1" s="804"/>
      <c r="H1" s="804"/>
      <c r="I1" s="804"/>
      <c r="J1" s="804"/>
      <c r="K1" s="804"/>
      <c r="L1" s="804"/>
    </row>
    <row r="2" spans="1:13" x14ac:dyDescent="0.25">
      <c r="A2" s="233"/>
      <c r="B2" s="233"/>
      <c r="C2" s="233"/>
      <c r="D2" s="231"/>
      <c r="E2" s="231"/>
      <c r="F2" s="233"/>
      <c r="G2" s="233"/>
      <c r="H2" s="231"/>
      <c r="I2" s="231"/>
      <c r="J2" s="231"/>
      <c r="K2" s="231"/>
      <c r="L2" s="231"/>
    </row>
    <row r="3" spans="1:13" ht="49.5" x14ac:dyDescent="0.25">
      <c r="A3" s="230" t="s">
        <v>8</v>
      </c>
      <c r="B3" s="230" t="s">
        <v>4</v>
      </c>
      <c r="C3" s="230" t="s">
        <v>3</v>
      </c>
      <c r="D3" s="230" t="s">
        <v>1</v>
      </c>
      <c r="E3" s="230" t="s">
        <v>36</v>
      </c>
      <c r="F3" s="230" t="s">
        <v>2</v>
      </c>
      <c r="G3" s="230" t="s">
        <v>288</v>
      </c>
      <c r="H3" s="230" t="s">
        <v>17</v>
      </c>
      <c r="I3" s="230" t="s">
        <v>6</v>
      </c>
      <c r="J3" s="230" t="s">
        <v>15</v>
      </c>
      <c r="K3" s="230" t="s">
        <v>11</v>
      </c>
      <c r="L3" s="230" t="s">
        <v>14</v>
      </c>
      <c r="M3" s="211" t="s">
        <v>2501</v>
      </c>
    </row>
    <row r="4" spans="1:13" ht="33" x14ac:dyDescent="0.25">
      <c r="A4" s="1109">
        <v>1</v>
      </c>
      <c r="B4" s="1111" t="s">
        <v>1730</v>
      </c>
      <c r="C4" s="983" t="s">
        <v>1731</v>
      </c>
      <c r="D4" s="813" t="s">
        <v>56</v>
      </c>
      <c r="E4" s="813" t="s">
        <v>1019</v>
      </c>
      <c r="F4" s="1057" t="s">
        <v>39</v>
      </c>
      <c r="G4" s="348" t="s">
        <v>1732</v>
      </c>
      <c r="H4" s="215" t="s">
        <v>18</v>
      </c>
      <c r="I4" s="215"/>
      <c r="J4" s="813" t="s">
        <v>1733</v>
      </c>
      <c r="K4" s="813"/>
      <c r="L4" s="813">
        <v>70</v>
      </c>
      <c r="M4" s="827" t="s">
        <v>2590</v>
      </c>
    </row>
    <row r="5" spans="1:13" ht="66" x14ac:dyDescent="0.25">
      <c r="A5" s="1110"/>
      <c r="B5" s="1112"/>
      <c r="C5" s="984"/>
      <c r="D5" s="814"/>
      <c r="E5" s="818"/>
      <c r="F5" s="1059"/>
      <c r="G5" s="348" t="s">
        <v>1734</v>
      </c>
      <c r="H5" s="215" t="s">
        <v>18</v>
      </c>
      <c r="I5" s="215"/>
      <c r="J5" s="818"/>
      <c r="K5" s="818"/>
      <c r="L5" s="818"/>
      <c r="M5" s="827"/>
    </row>
    <row r="6" spans="1:13" x14ac:dyDescent="0.25">
      <c r="A6" s="1109">
        <v>2</v>
      </c>
      <c r="B6" s="1112"/>
      <c r="C6" s="984"/>
      <c r="D6" s="814"/>
      <c r="E6" s="992" t="s">
        <v>58</v>
      </c>
      <c r="F6" s="1052" t="s">
        <v>41</v>
      </c>
      <c r="G6" s="333" t="s">
        <v>1735</v>
      </c>
      <c r="H6" s="213" t="s">
        <v>18</v>
      </c>
      <c r="I6" s="213">
        <v>30</v>
      </c>
      <c r="J6" s="992" t="s">
        <v>1736</v>
      </c>
      <c r="K6" s="992"/>
      <c r="L6" s="992" t="s">
        <v>529</v>
      </c>
      <c r="M6" s="827" t="s">
        <v>2591</v>
      </c>
    </row>
    <row r="7" spans="1:13" ht="82.5" x14ac:dyDescent="0.25">
      <c r="A7" s="1114"/>
      <c r="B7" s="1112"/>
      <c r="C7" s="984"/>
      <c r="D7" s="814"/>
      <c r="E7" s="1031"/>
      <c r="F7" s="1053"/>
      <c r="G7" s="264" t="s">
        <v>1737</v>
      </c>
      <c r="H7" s="213" t="s">
        <v>18</v>
      </c>
      <c r="I7" s="213">
        <v>20</v>
      </c>
      <c r="J7" s="1031"/>
      <c r="K7" s="1031"/>
      <c r="L7" s="1031"/>
      <c r="M7" s="827"/>
    </row>
    <row r="8" spans="1:13" ht="66" x14ac:dyDescent="0.25">
      <c r="A8" s="1114"/>
      <c r="B8" s="1112"/>
      <c r="C8" s="984"/>
      <c r="D8" s="814"/>
      <c r="E8" s="1031"/>
      <c r="F8" s="1053"/>
      <c r="G8" s="264" t="s">
        <v>1738</v>
      </c>
      <c r="H8" s="213" t="s">
        <v>18</v>
      </c>
      <c r="I8" s="213">
        <v>5</v>
      </c>
      <c r="J8" s="1031"/>
      <c r="K8" s="1031"/>
      <c r="L8" s="1031"/>
      <c r="M8" s="827"/>
    </row>
    <row r="9" spans="1:13" ht="33" x14ac:dyDescent="0.25">
      <c r="A9" s="1114"/>
      <c r="B9" s="1112"/>
      <c r="C9" s="984"/>
      <c r="D9" s="814"/>
      <c r="E9" s="1031"/>
      <c r="F9" s="1053"/>
      <c r="G9" s="263" t="s">
        <v>1739</v>
      </c>
      <c r="H9" s="213" t="s">
        <v>47</v>
      </c>
      <c r="I9" s="213">
        <v>20</v>
      </c>
      <c r="J9" s="1031"/>
      <c r="K9" s="1031"/>
      <c r="L9" s="1031"/>
      <c r="M9" s="827"/>
    </row>
    <row r="10" spans="1:13" ht="99" x14ac:dyDescent="0.25">
      <c r="A10" s="1114"/>
      <c r="B10" s="1112"/>
      <c r="C10" s="984"/>
      <c r="D10" s="814"/>
      <c r="E10" s="1031"/>
      <c r="F10" s="1053"/>
      <c r="G10" s="333" t="s">
        <v>1740</v>
      </c>
      <c r="H10" s="213" t="s">
        <v>47</v>
      </c>
      <c r="I10" s="213">
        <v>10</v>
      </c>
      <c r="J10" s="1031"/>
      <c r="K10" s="1031"/>
      <c r="L10" s="1031"/>
      <c r="M10" s="827"/>
    </row>
    <row r="11" spans="1:13" ht="115.5" x14ac:dyDescent="0.25">
      <c r="A11" s="1110"/>
      <c r="B11" s="1112"/>
      <c r="C11" s="984"/>
      <c r="D11" s="818"/>
      <c r="E11" s="993"/>
      <c r="F11" s="1054"/>
      <c r="G11" s="333" t="s">
        <v>2669</v>
      </c>
      <c r="H11" s="334" t="s">
        <v>47</v>
      </c>
      <c r="I11" s="334">
        <v>15</v>
      </c>
      <c r="J11" s="993"/>
      <c r="K11" s="993"/>
      <c r="L11" s="993"/>
      <c r="M11" s="827"/>
    </row>
    <row r="12" spans="1:13" ht="16.5" customHeight="1" x14ac:dyDescent="0.25">
      <c r="A12" s="1115">
        <v>3</v>
      </c>
      <c r="B12" s="1112"/>
      <c r="C12" s="984"/>
      <c r="D12" s="813" t="s">
        <v>1741</v>
      </c>
      <c r="E12" s="813" t="s">
        <v>1742</v>
      </c>
      <c r="F12" s="1057" t="s">
        <v>1743</v>
      </c>
      <c r="G12" s="332" t="s">
        <v>1744</v>
      </c>
      <c r="H12" s="331" t="s">
        <v>18</v>
      </c>
      <c r="I12" s="331"/>
      <c r="J12" s="1088" t="s">
        <v>1382</v>
      </c>
      <c r="K12" s="1088"/>
      <c r="L12" s="1088">
        <v>80</v>
      </c>
      <c r="M12" s="827" t="s">
        <v>2592</v>
      </c>
    </row>
    <row r="13" spans="1:13" ht="82.5" x14ac:dyDescent="0.25">
      <c r="A13" s="1116"/>
      <c r="B13" s="1112"/>
      <c r="C13" s="984"/>
      <c r="D13" s="1089"/>
      <c r="E13" s="1089"/>
      <c r="F13" s="1102"/>
      <c r="G13" s="348" t="s">
        <v>2589</v>
      </c>
      <c r="H13" s="331" t="s">
        <v>18</v>
      </c>
      <c r="I13" s="331"/>
      <c r="J13" s="1089"/>
      <c r="K13" s="1089"/>
      <c r="L13" s="1089"/>
      <c r="M13" s="827"/>
    </row>
    <row r="14" spans="1:13" ht="66" x14ac:dyDescent="0.25">
      <c r="A14" s="1117"/>
      <c r="B14" s="1112"/>
      <c r="C14" s="984"/>
      <c r="D14" s="1089"/>
      <c r="E14" s="1090"/>
      <c r="F14" s="1103"/>
      <c r="G14" s="348" t="s">
        <v>1738</v>
      </c>
      <c r="H14" s="331" t="s">
        <v>18</v>
      </c>
      <c r="I14" s="331"/>
      <c r="J14" s="1090"/>
      <c r="K14" s="1090"/>
      <c r="L14" s="1090"/>
      <c r="M14" s="827"/>
    </row>
    <row r="15" spans="1:13" x14ac:dyDescent="0.25">
      <c r="A15" s="1115">
        <v>4</v>
      </c>
      <c r="B15" s="1112"/>
      <c r="C15" s="984"/>
      <c r="D15" s="1089"/>
      <c r="E15" s="992" t="s">
        <v>1745</v>
      </c>
      <c r="F15" s="1052" t="s">
        <v>1746</v>
      </c>
      <c r="G15" s="335" t="s">
        <v>1744</v>
      </c>
      <c r="H15" s="334" t="s">
        <v>18</v>
      </c>
      <c r="I15" s="334"/>
      <c r="J15" s="1081" t="s">
        <v>1382</v>
      </c>
      <c r="K15" s="1081"/>
      <c r="L15" s="1081">
        <v>80</v>
      </c>
      <c r="M15" s="827" t="s">
        <v>2592</v>
      </c>
    </row>
    <row r="16" spans="1:13" ht="82.5" x14ac:dyDescent="0.25">
      <c r="A16" s="1116"/>
      <c r="B16" s="1112"/>
      <c r="C16" s="984"/>
      <c r="D16" s="1089"/>
      <c r="E16" s="1082"/>
      <c r="F16" s="1091"/>
      <c r="G16" s="264" t="s">
        <v>2588</v>
      </c>
      <c r="H16" s="334" t="s">
        <v>18</v>
      </c>
      <c r="I16" s="334"/>
      <c r="J16" s="1082"/>
      <c r="K16" s="1082"/>
      <c r="L16" s="1082"/>
      <c r="M16" s="827"/>
    </row>
    <row r="17" spans="1:13" ht="66" x14ac:dyDescent="0.25">
      <c r="A17" s="1117"/>
      <c r="B17" s="1112"/>
      <c r="C17" s="984"/>
      <c r="D17" s="1090"/>
      <c r="E17" s="1083"/>
      <c r="F17" s="1092"/>
      <c r="G17" s="264" t="s">
        <v>1738</v>
      </c>
      <c r="H17" s="334" t="s">
        <v>18</v>
      </c>
      <c r="I17" s="334"/>
      <c r="J17" s="1083"/>
      <c r="K17" s="1083"/>
      <c r="L17" s="1083"/>
      <c r="M17" s="827"/>
    </row>
    <row r="18" spans="1:13" ht="15" customHeight="1" x14ac:dyDescent="0.25">
      <c r="A18" s="1115">
        <v>5</v>
      </c>
      <c r="B18" s="1112"/>
      <c r="C18" s="984"/>
      <c r="D18" s="1077" t="s">
        <v>1747</v>
      </c>
      <c r="E18" s="1076" t="s">
        <v>37</v>
      </c>
      <c r="F18" s="1057" t="s">
        <v>1748</v>
      </c>
      <c r="G18" s="332" t="s">
        <v>1749</v>
      </c>
      <c r="H18" s="331" t="s">
        <v>18</v>
      </c>
      <c r="I18" s="331"/>
      <c r="J18" s="1088" t="s">
        <v>1750</v>
      </c>
      <c r="K18" s="1088"/>
      <c r="L18" s="1088">
        <v>50</v>
      </c>
      <c r="M18" s="827" t="s">
        <v>2592</v>
      </c>
    </row>
    <row r="19" spans="1:13" ht="82.5" x14ac:dyDescent="0.25">
      <c r="A19" s="1116"/>
      <c r="B19" s="1112"/>
      <c r="C19" s="984"/>
      <c r="D19" s="1078"/>
      <c r="E19" s="1076"/>
      <c r="F19" s="1102"/>
      <c r="G19" s="348" t="s">
        <v>1737</v>
      </c>
      <c r="H19" s="331" t="s">
        <v>18</v>
      </c>
      <c r="I19" s="331"/>
      <c r="J19" s="1089"/>
      <c r="K19" s="1089"/>
      <c r="L19" s="1089"/>
      <c r="M19" s="827"/>
    </row>
    <row r="20" spans="1:13" ht="66" x14ac:dyDescent="0.25">
      <c r="A20" s="1117"/>
      <c r="B20" s="1112"/>
      <c r="C20" s="985"/>
      <c r="D20" s="1079"/>
      <c r="E20" s="1076"/>
      <c r="F20" s="1103"/>
      <c r="G20" s="348" t="s">
        <v>1738</v>
      </c>
      <c r="H20" s="331" t="s">
        <v>18</v>
      </c>
      <c r="I20" s="331"/>
      <c r="J20" s="1090"/>
      <c r="K20" s="1090"/>
      <c r="L20" s="1090"/>
      <c r="M20" s="827"/>
    </row>
    <row r="21" spans="1:13" ht="15" customHeight="1" x14ac:dyDescent="0.25">
      <c r="A21" s="1106">
        <v>6</v>
      </c>
      <c r="B21" s="1112"/>
      <c r="C21" s="1001" t="s">
        <v>1751</v>
      </c>
      <c r="D21" s="1001" t="s">
        <v>1752</v>
      </c>
      <c r="E21" s="1001" t="s">
        <v>1753</v>
      </c>
      <c r="F21" s="1096" t="s">
        <v>1754</v>
      </c>
      <c r="G21" s="336" t="s">
        <v>1755</v>
      </c>
      <c r="H21" s="337" t="s">
        <v>18</v>
      </c>
      <c r="I21" s="337"/>
      <c r="J21" s="1099" t="s">
        <v>1756</v>
      </c>
      <c r="K21" s="1099"/>
      <c r="L21" s="1099">
        <v>80</v>
      </c>
      <c r="M21" s="827"/>
    </row>
    <row r="22" spans="1:13" ht="66" x14ac:dyDescent="0.25">
      <c r="A22" s="1103"/>
      <c r="B22" s="1112"/>
      <c r="C22" s="1100"/>
      <c r="D22" s="1100"/>
      <c r="E22" s="1101"/>
      <c r="F22" s="1098"/>
      <c r="G22" s="267" t="s">
        <v>1734</v>
      </c>
      <c r="H22" s="337" t="s">
        <v>18</v>
      </c>
      <c r="I22" s="337"/>
      <c r="J22" s="1101"/>
      <c r="K22" s="1101"/>
      <c r="L22" s="1101"/>
      <c r="M22" s="827"/>
    </row>
    <row r="23" spans="1:13" x14ac:dyDescent="0.25">
      <c r="A23" s="1106">
        <v>7</v>
      </c>
      <c r="B23" s="1112"/>
      <c r="C23" s="1100"/>
      <c r="D23" s="1100"/>
      <c r="E23" s="1004" t="s">
        <v>1757</v>
      </c>
      <c r="F23" s="1107" t="s">
        <v>1758</v>
      </c>
      <c r="G23" s="338" t="s">
        <v>1759</v>
      </c>
      <c r="H23" s="339" t="s">
        <v>18</v>
      </c>
      <c r="I23" s="339"/>
      <c r="J23" s="1104" t="s">
        <v>1760</v>
      </c>
      <c r="K23" s="1104"/>
      <c r="L23" s="1104">
        <v>80</v>
      </c>
      <c r="M23" s="827" t="s">
        <v>2593</v>
      </c>
    </row>
    <row r="24" spans="1:13" ht="66" x14ac:dyDescent="0.25">
      <c r="A24" s="1103"/>
      <c r="B24" s="1112"/>
      <c r="C24" s="1100"/>
      <c r="D24" s="1101"/>
      <c r="E24" s="1105"/>
      <c r="F24" s="1108"/>
      <c r="G24" s="349" t="s">
        <v>1734</v>
      </c>
      <c r="H24" s="339" t="s">
        <v>18</v>
      </c>
      <c r="I24" s="339"/>
      <c r="J24" s="1105"/>
      <c r="K24" s="1105"/>
      <c r="L24" s="1105"/>
      <c r="M24" s="827"/>
    </row>
    <row r="25" spans="1:13" ht="30" customHeight="1" x14ac:dyDescent="0.25">
      <c r="A25" s="1106">
        <v>8</v>
      </c>
      <c r="B25" s="1112"/>
      <c r="C25" s="1100"/>
      <c r="D25" s="1043" t="s">
        <v>1761</v>
      </c>
      <c r="E25" s="1080" t="s">
        <v>37</v>
      </c>
      <c r="F25" s="1096" t="s">
        <v>1762</v>
      </c>
      <c r="G25" s="240" t="s">
        <v>933</v>
      </c>
      <c r="H25" s="337" t="s">
        <v>18</v>
      </c>
      <c r="I25" s="337">
        <v>30</v>
      </c>
      <c r="J25" s="1099" t="s">
        <v>1763</v>
      </c>
      <c r="K25" s="1099"/>
      <c r="L25" s="1099">
        <v>80</v>
      </c>
      <c r="M25" s="827" t="s">
        <v>2594</v>
      </c>
    </row>
    <row r="26" spans="1:13" ht="66" x14ac:dyDescent="0.25">
      <c r="A26" s="1102"/>
      <c r="B26" s="1112"/>
      <c r="C26" s="1100"/>
      <c r="D26" s="1044"/>
      <c r="E26" s="1080"/>
      <c r="F26" s="1097"/>
      <c r="G26" s="267" t="s">
        <v>1734</v>
      </c>
      <c r="H26" s="337" t="s">
        <v>18</v>
      </c>
      <c r="I26" s="337">
        <v>20</v>
      </c>
      <c r="J26" s="1100"/>
      <c r="K26" s="1100"/>
      <c r="L26" s="1100"/>
      <c r="M26" s="827"/>
    </row>
    <row r="27" spans="1:13" ht="66" x14ac:dyDescent="0.25">
      <c r="A27" s="1102"/>
      <c r="B27" s="1112"/>
      <c r="C27" s="1100"/>
      <c r="D27" s="1044"/>
      <c r="E27" s="1080"/>
      <c r="F27" s="1097"/>
      <c r="G27" s="267" t="s">
        <v>2587</v>
      </c>
      <c r="H27" s="337" t="s">
        <v>47</v>
      </c>
      <c r="I27" s="337">
        <v>30</v>
      </c>
      <c r="J27" s="1100"/>
      <c r="K27" s="1100"/>
      <c r="L27" s="1100"/>
      <c r="M27" s="827"/>
    </row>
    <row r="28" spans="1:13" ht="49.5" x14ac:dyDescent="0.25">
      <c r="A28" s="1103"/>
      <c r="B28" s="1112"/>
      <c r="C28" s="1101"/>
      <c r="D28" s="1045"/>
      <c r="E28" s="1080"/>
      <c r="F28" s="1098"/>
      <c r="G28" s="267" t="s">
        <v>2586</v>
      </c>
      <c r="H28" s="337" t="s">
        <v>47</v>
      </c>
      <c r="I28" s="337">
        <v>20</v>
      </c>
      <c r="J28" s="1101"/>
      <c r="K28" s="1101"/>
      <c r="L28" s="1101"/>
      <c r="M28" s="827"/>
    </row>
    <row r="29" spans="1:13" ht="15" customHeight="1" x14ac:dyDescent="0.25">
      <c r="A29" s="1093">
        <v>9</v>
      </c>
      <c r="B29" s="1112"/>
      <c r="C29" s="813" t="s">
        <v>1764</v>
      </c>
      <c r="D29" s="1077" t="s">
        <v>1765</v>
      </c>
      <c r="E29" s="1076" t="s">
        <v>37</v>
      </c>
      <c r="F29" s="1057" t="s">
        <v>1766</v>
      </c>
      <c r="G29" s="332" t="s">
        <v>1767</v>
      </c>
      <c r="H29" s="331" t="s">
        <v>18</v>
      </c>
      <c r="I29" s="331"/>
      <c r="J29" s="1088" t="s">
        <v>1768</v>
      </c>
      <c r="K29" s="1088"/>
      <c r="L29" s="1088">
        <v>100</v>
      </c>
      <c r="M29" s="827"/>
    </row>
    <row r="30" spans="1:13" ht="49.5" x14ac:dyDescent="0.25">
      <c r="A30" s="1094"/>
      <c r="B30" s="1112"/>
      <c r="C30" s="1089"/>
      <c r="D30" s="1078"/>
      <c r="E30" s="1076"/>
      <c r="F30" s="1102"/>
      <c r="G30" s="232" t="s">
        <v>2585</v>
      </c>
      <c r="H30" s="331" t="s">
        <v>18</v>
      </c>
      <c r="I30" s="331"/>
      <c r="J30" s="1089"/>
      <c r="K30" s="1089"/>
      <c r="L30" s="1089"/>
      <c r="M30" s="827"/>
    </row>
    <row r="31" spans="1:13" ht="115.5" x14ac:dyDescent="0.25">
      <c r="A31" s="1095"/>
      <c r="B31" s="1112"/>
      <c r="C31" s="1089"/>
      <c r="D31" s="1079"/>
      <c r="E31" s="1076"/>
      <c r="F31" s="1103"/>
      <c r="G31" s="232" t="s">
        <v>2584</v>
      </c>
      <c r="H31" s="331" t="s">
        <v>18</v>
      </c>
      <c r="I31" s="331"/>
      <c r="J31" s="1090"/>
      <c r="K31" s="1090"/>
      <c r="L31" s="1090"/>
      <c r="M31" s="827"/>
    </row>
    <row r="32" spans="1:13" ht="15" customHeight="1" x14ac:dyDescent="0.25">
      <c r="A32" s="1093">
        <v>10</v>
      </c>
      <c r="B32" s="1112"/>
      <c r="C32" s="1089"/>
      <c r="D32" s="1085" t="s">
        <v>1769</v>
      </c>
      <c r="E32" s="1084" t="s">
        <v>37</v>
      </c>
      <c r="F32" s="1052" t="s">
        <v>1770</v>
      </c>
      <c r="G32" s="335" t="s">
        <v>1749</v>
      </c>
      <c r="H32" s="334" t="s">
        <v>18</v>
      </c>
      <c r="I32" s="334"/>
      <c r="J32" s="1081" t="s">
        <v>1750</v>
      </c>
      <c r="K32" s="1081"/>
      <c r="L32" s="992" t="s">
        <v>529</v>
      </c>
      <c r="M32" s="827" t="s">
        <v>2596</v>
      </c>
    </row>
    <row r="33" spans="1:13" ht="82.5" x14ac:dyDescent="0.25">
      <c r="A33" s="1094"/>
      <c r="B33" s="1112"/>
      <c r="C33" s="1089"/>
      <c r="D33" s="1086"/>
      <c r="E33" s="1084"/>
      <c r="F33" s="1091"/>
      <c r="G33" s="264" t="s">
        <v>1737</v>
      </c>
      <c r="H33" s="334" t="s">
        <v>18</v>
      </c>
      <c r="I33" s="334"/>
      <c r="J33" s="1082"/>
      <c r="K33" s="1082"/>
      <c r="L33" s="1082"/>
      <c r="M33" s="827"/>
    </row>
    <row r="34" spans="1:13" ht="66" x14ac:dyDescent="0.25">
      <c r="A34" s="1095"/>
      <c r="B34" s="1112"/>
      <c r="C34" s="1089"/>
      <c r="D34" s="1087"/>
      <c r="E34" s="1084"/>
      <c r="F34" s="1092"/>
      <c r="G34" s="264" t="s">
        <v>1738</v>
      </c>
      <c r="H34" s="334" t="s">
        <v>18</v>
      </c>
      <c r="I34" s="334"/>
      <c r="J34" s="1083"/>
      <c r="K34" s="1083"/>
      <c r="L34" s="1083"/>
      <c r="M34" s="827"/>
    </row>
    <row r="35" spans="1:13" ht="15" customHeight="1" x14ac:dyDescent="0.25">
      <c r="A35" s="1093">
        <v>11</v>
      </c>
      <c r="B35" s="1112"/>
      <c r="C35" s="1089"/>
      <c r="D35" s="1077" t="s">
        <v>1771</v>
      </c>
      <c r="E35" s="1076" t="s">
        <v>37</v>
      </c>
      <c r="F35" s="1057" t="s">
        <v>1772</v>
      </c>
      <c r="G35" s="332" t="s">
        <v>1773</v>
      </c>
      <c r="H35" s="331" t="s">
        <v>18</v>
      </c>
      <c r="I35" s="331"/>
      <c r="J35" s="1088" t="s">
        <v>1382</v>
      </c>
      <c r="K35" s="1088"/>
      <c r="L35" s="1088">
        <v>50</v>
      </c>
      <c r="M35" s="827" t="s">
        <v>2595</v>
      </c>
    </row>
    <row r="36" spans="1:13" x14ac:dyDescent="0.25">
      <c r="A36" s="1094"/>
      <c r="B36" s="1112"/>
      <c r="C36" s="1089"/>
      <c r="D36" s="1078"/>
      <c r="E36" s="1076"/>
      <c r="F36" s="1102"/>
      <c r="G36" s="332" t="s">
        <v>1774</v>
      </c>
      <c r="H36" s="331" t="s">
        <v>18</v>
      </c>
      <c r="I36" s="331"/>
      <c r="J36" s="1089"/>
      <c r="K36" s="1089"/>
      <c r="L36" s="1089"/>
      <c r="M36" s="827"/>
    </row>
    <row r="37" spans="1:13" ht="66" x14ac:dyDescent="0.25">
      <c r="A37" s="1095"/>
      <c r="B37" s="1113"/>
      <c r="C37" s="1090"/>
      <c r="D37" s="1079"/>
      <c r="E37" s="1076"/>
      <c r="F37" s="1103"/>
      <c r="G37" s="348" t="s">
        <v>1738</v>
      </c>
      <c r="H37" s="331" t="s">
        <v>18</v>
      </c>
      <c r="I37" s="331"/>
      <c r="J37" s="1090"/>
      <c r="K37" s="1090"/>
      <c r="L37" s="1090"/>
      <c r="M37" s="827"/>
    </row>
  </sheetData>
  <mergeCells count="90">
    <mergeCell ref="J6:J11"/>
    <mergeCell ref="K6:K11"/>
    <mergeCell ref="A18:A20"/>
    <mergeCell ref="L6:L11"/>
    <mergeCell ref="F15:F17"/>
    <mergeCell ref="J15:J17"/>
    <mergeCell ref="K15:K17"/>
    <mergeCell ref="L15:L17"/>
    <mergeCell ref="A12:A14"/>
    <mergeCell ref="D12:D17"/>
    <mergeCell ref="E12:E14"/>
    <mergeCell ref="F12:F14"/>
    <mergeCell ref="J12:J14"/>
    <mergeCell ref="K12:K14"/>
    <mergeCell ref="F18:F20"/>
    <mergeCell ref="A1:L1"/>
    <mergeCell ref="A4:A5"/>
    <mergeCell ref="B4:B37"/>
    <mergeCell ref="C4:C20"/>
    <mergeCell ref="D4:D11"/>
    <mergeCell ref="E4:E5"/>
    <mergeCell ref="F4:F5"/>
    <mergeCell ref="J4:J5"/>
    <mergeCell ref="K4:K5"/>
    <mergeCell ref="L4:L5"/>
    <mergeCell ref="A6:A11"/>
    <mergeCell ref="E6:E11"/>
    <mergeCell ref="F6:F11"/>
    <mergeCell ref="L12:L14"/>
    <mergeCell ref="A15:A17"/>
    <mergeCell ref="E15:E17"/>
    <mergeCell ref="K23:K24"/>
    <mergeCell ref="J18:J20"/>
    <mergeCell ref="K18:K20"/>
    <mergeCell ref="K21:K22"/>
    <mergeCell ref="L21:L22"/>
    <mergeCell ref="L18:L20"/>
    <mergeCell ref="K35:K37"/>
    <mergeCell ref="L35:L37"/>
    <mergeCell ref="L23:L24"/>
    <mergeCell ref="A21:A22"/>
    <mergeCell ref="C21:C28"/>
    <mergeCell ref="D21:D24"/>
    <mergeCell ref="E21:E22"/>
    <mergeCell ref="F21:F22"/>
    <mergeCell ref="J21:J22"/>
    <mergeCell ref="A25:A28"/>
    <mergeCell ref="K25:K28"/>
    <mergeCell ref="L25:L28"/>
    <mergeCell ref="A23:A24"/>
    <mergeCell ref="E23:E24"/>
    <mergeCell ref="F23:F24"/>
    <mergeCell ref="J23:J24"/>
    <mergeCell ref="D29:D31"/>
    <mergeCell ref="F32:F34"/>
    <mergeCell ref="J32:J34"/>
    <mergeCell ref="A32:A34"/>
    <mergeCell ref="F25:F28"/>
    <mergeCell ref="J25:J28"/>
    <mergeCell ref="A29:A31"/>
    <mergeCell ref="C29:C37"/>
    <mergeCell ref="F29:F31"/>
    <mergeCell ref="J29:J31"/>
    <mergeCell ref="A35:A37"/>
    <mergeCell ref="F35:F37"/>
    <mergeCell ref="J35:J37"/>
    <mergeCell ref="D25:D28"/>
    <mergeCell ref="E35:E37"/>
    <mergeCell ref="D35:D37"/>
    <mergeCell ref="M4:M5"/>
    <mergeCell ref="M6:M11"/>
    <mergeCell ref="M12:M14"/>
    <mergeCell ref="M15:M17"/>
    <mergeCell ref="M18:M20"/>
    <mergeCell ref="M35:M37"/>
    <mergeCell ref="E18:E20"/>
    <mergeCell ref="D18:D20"/>
    <mergeCell ref="E25:E28"/>
    <mergeCell ref="M21:M22"/>
    <mergeCell ref="M23:M24"/>
    <mergeCell ref="M25:M28"/>
    <mergeCell ref="M29:M31"/>
    <mergeCell ref="M32:M34"/>
    <mergeCell ref="K32:K34"/>
    <mergeCell ref="L32:L34"/>
    <mergeCell ref="E32:E34"/>
    <mergeCell ref="D32:D34"/>
    <mergeCell ref="K29:K31"/>
    <mergeCell ref="L29:L31"/>
    <mergeCell ref="E29:E31"/>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M53"/>
  <sheetViews>
    <sheetView zoomScale="90" zoomScaleNormal="90" workbookViewId="0">
      <selection activeCell="M3" sqref="M3"/>
    </sheetView>
  </sheetViews>
  <sheetFormatPr defaultRowHeight="16.5" x14ac:dyDescent="0.25"/>
  <cols>
    <col min="1" max="1" width="5.140625" style="231" customWidth="1"/>
    <col min="2" max="2" width="12.7109375" style="350" customWidth="1"/>
    <col min="3" max="3" width="15.42578125" style="231" customWidth="1"/>
    <col min="4" max="4" width="18.42578125" style="231" customWidth="1"/>
    <col min="5" max="5" width="19.140625" style="231" customWidth="1"/>
    <col min="6" max="6" width="10.85546875" style="231" customWidth="1"/>
    <col min="7" max="7" width="60.5703125" style="347" customWidth="1"/>
    <col min="8" max="8" width="13.28515625" style="231" customWidth="1"/>
    <col min="9" max="9" width="9.28515625" style="231" customWidth="1"/>
    <col min="10" max="10" width="13.28515625" style="231" customWidth="1"/>
    <col min="11" max="11" width="13" style="231" customWidth="1"/>
    <col min="12" max="12" width="14.140625" style="231" customWidth="1"/>
    <col min="13" max="13" width="57.28515625" style="347" customWidth="1"/>
    <col min="14" max="16384" width="9.140625" style="350"/>
  </cols>
  <sheetData>
    <row r="1" spans="1:13" x14ac:dyDescent="0.25">
      <c r="A1" s="804" t="s">
        <v>2597</v>
      </c>
      <c r="B1" s="804"/>
      <c r="C1" s="804"/>
      <c r="D1" s="804"/>
      <c r="E1" s="804"/>
      <c r="F1" s="804"/>
      <c r="G1" s="804"/>
      <c r="H1" s="804"/>
      <c r="I1" s="804"/>
      <c r="J1" s="804"/>
      <c r="K1" s="804"/>
      <c r="L1" s="804"/>
    </row>
    <row r="2" spans="1:13" x14ac:dyDescent="0.25">
      <c r="B2" s="233"/>
    </row>
    <row r="3" spans="1:13" ht="66" x14ac:dyDescent="0.25">
      <c r="A3" s="230" t="s">
        <v>8</v>
      </c>
      <c r="B3" s="230" t="s">
        <v>4</v>
      </c>
      <c r="C3" s="230" t="s">
        <v>3</v>
      </c>
      <c r="D3" s="230" t="s">
        <v>1</v>
      </c>
      <c r="E3" s="230" t="s">
        <v>36</v>
      </c>
      <c r="F3" s="230" t="s">
        <v>2</v>
      </c>
      <c r="G3" s="351" t="s">
        <v>16</v>
      </c>
      <c r="H3" s="230" t="s">
        <v>17</v>
      </c>
      <c r="I3" s="230" t="s">
        <v>6</v>
      </c>
      <c r="J3" s="230" t="s">
        <v>15</v>
      </c>
      <c r="K3" s="230" t="s">
        <v>11</v>
      </c>
      <c r="L3" s="230" t="s">
        <v>14</v>
      </c>
      <c r="M3" s="211" t="s">
        <v>2501</v>
      </c>
    </row>
    <row r="4" spans="1:13" ht="82.5" x14ac:dyDescent="0.25">
      <c r="A4" s="811" t="s">
        <v>9</v>
      </c>
      <c r="B4" s="1136" t="s">
        <v>1775</v>
      </c>
      <c r="C4" s="819" t="s">
        <v>1776</v>
      </c>
      <c r="D4" s="819" t="s">
        <v>91</v>
      </c>
      <c r="E4" s="819" t="s">
        <v>37</v>
      </c>
      <c r="F4" s="819" t="s">
        <v>92</v>
      </c>
      <c r="G4" s="312" t="s">
        <v>2641</v>
      </c>
      <c r="H4" s="246" t="s">
        <v>18</v>
      </c>
      <c r="I4" s="246"/>
      <c r="J4" s="813">
        <v>120000</v>
      </c>
      <c r="K4" s="813">
        <v>40000</v>
      </c>
      <c r="L4" s="813">
        <v>80</v>
      </c>
      <c r="M4" s="827" t="s">
        <v>2642</v>
      </c>
    </row>
    <row r="5" spans="1:13" ht="33" x14ac:dyDescent="0.25">
      <c r="A5" s="811"/>
      <c r="B5" s="1137"/>
      <c r="C5" s="820"/>
      <c r="D5" s="821"/>
      <c r="E5" s="821"/>
      <c r="F5" s="821"/>
      <c r="G5" s="325" t="s">
        <v>1777</v>
      </c>
      <c r="H5" s="246" t="s">
        <v>18</v>
      </c>
      <c r="I5" s="246"/>
      <c r="J5" s="818"/>
      <c r="K5" s="818"/>
      <c r="L5" s="818"/>
      <c r="M5" s="827"/>
    </row>
    <row r="6" spans="1:13" ht="31.5" customHeight="1" x14ac:dyDescent="0.25">
      <c r="A6" s="811" t="s">
        <v>62</v>
      </c>
      <c r="B6" s="1137"/>
      <c r="C6" s="820"/>
      <c r="D6" s="819" t="s">
        <v>56</v>
      </c>
      <c r="E6" s="1124" t="s">
        <v>1019</v>
      </c>
      <c r="F6" s="1124" t="s">
        <v>39</v>
      </c>
      <c r="G6" s="313" t="s">
        <v>1039</v>
      </c>
      <c r="H6" s="245" t="s">
        <v>18</v>
      </c>
      <c r="I6" s="245"/>
      <c r="J6" s="992">
        <v>150000</v>
      </c>
      <c r="K6" s="992">
        <v>50000</v>
      </c>
      <c r="L6" s="992" t="s">
        <v>835</v>
      </c>
      <c r="M6" s="827" t="s">
        <v>2642</v>
      </c>
    </row>
    <row r="7" spans="1:13" ht="39" customHeight="1" x14ac:dyDescent="0.25">
      <c r="A7" s="811"/>
      <c r="B7" s="1137"/>
      <c r="C7" s="820"/>
      <c r="D7" s="820"/>
      <c r="E7" s="1125"/>
      <c r="F7" s="1125"/>
      <c r="G7" s="364" t="s">
        <v>2598</v>
      </c>
      <c r="H7" s="244" t="s">
        <v>18</v>
      </c>
      <c r="I7" s="244"/>
      <c r="J7" s="993"/>
      <c r="K7" s="993"/>
      <c r="L7" s="993"/>
      <c r="M7" s="827"/>
    </row>
    <row r="8" spans="1:13" ht="74.25" customHeight="1" x14ac:dyDescent="0.25">
      <c r="A8" s="811" t="s">
        <v>63</v>
      </c>
      <c r="B8" s="1137"/>
      <c r="C8" s="820"/>
      <c r="D8" s="820"/>
      <c r="E8" s="819" t="s">
        <v>58</v>
      </c>
      <c r="F8" s="819" t="s">
        <v>41</v>
      </c>
      <c r="G8" s="325" t="s">
        <v>2599</v>
      </c>
      <c r="H8" s="246" t="s">
        <v>18</v>
      </c>
      <c r="I8" s="246"/>
      <c r="J8" s="813">
        <v>150000</v>
      </c>
      <c r="K8" s="813">
        <v>50000</v>
      </c>
      <c r="L8" s="813" t="s">
        <v>835</v>
      </c>
      <c r="M8" s="827" t="s">
        <v>2643</v>
      </c>
    </row>
    <row r="9" spans="1:13" ht="49.5" x14ac:dyDescent="0.25">
      <c r="A9" s="811"/>
      <c r="B9" s="1137"/>
      <c r="C9" s="821"/>
      <c r="D9" s="821"/>
      <c r="E9" s="821"/>
      <c r="F9" s="821"/>
      <c r="G9" s="312" t="s">
        <v>2600</v>
      </c>
      <c r="H9" s="246" t="s">
        <v>18</v>
      </c>
      <c r="I9" s="246"/>
      <c r="J9" s="818"/>
      <c r="K9" s="818"/>
      <c r="L9" s="818"/>
      <c r="M9" s="827"/>
    </row>
    <row r="10" spans="1:13" ht="53.25" customHeight="1" x14ac:dyDescent="0.25">
      <c r="A10" s="811" t="s">
        <v>64</v>
      </c>
      <c r="B10" s="1137"/>
      <c r="C10" s="1130" t="s">
        <v>1778</v>
      </c>
      <c r="D10" s="1130" t="s">
        <v>1779</v>
      </c>
      <c r="E10" s="1130" t="s">
        <v>1780</v>
      </c>
      <c r="F10" s="1130" t="s">
        <v>405</v>
      </c>
      <c r="G10" s="357" t="s">
        <v>2601</v>
      </c>
      <c r="H10" s="247" t="s">
        <v>18</v>
      </c>
      <c r="I10" s="247"/>
      <c r="J10" s="1001">
        <v>200000</v>
      </c>
      <c r="K10" s="1001">
        <v>100000</v>
      </c>
      <c r="L10" s="1001">
        <v>80</v>
      </c>
      <c r="M10" s="827"/>
    </row>
    <row r="11" spans="1:13" ht="50.25" customHeight="1" x14ac:dyDescent="0.25">
      <c r="A11" s="811"/>
      <c r="B11" s="1137"/>
      <c r="C11" s="1131"/>
      <c r="D11" s="1131"/>
      <c r="E11" s="1131"/>
      <c r="F11" s="1131"/>
      <c r="G11" s="357" t="s">
        <v>2602</v>
      </c>
      <c r="H11" s="247" t="s">
        <v>18</v>
      </c>
      <c r="I11" s="247"/>
      <c r="J11" s="1002"/>
      <c r="K11" s="1002"/>
      <c r="L11" s="1002"/>
      <c r="M11" s="827"/>
    </row>
    <row r="12" spans="1:13" ht="85.5" customHeight="1" x14ac:dyDescent="0.25">
      <c r="A12" s="811"/>
      <c r="B12" s="1137"/>
      <c r="C12" s="1131"/>
      <c r="D12" s="1131"/>
      <c r="E12" s="1132"/>
      <c r="F12" s="1132"/>
      <c r="G12" s="357" t="s">
        <v>2603</v>
      </c>
      <c r="H12" s="247" t="s">
        <v>18</v>
      </c>
      <c r="I12" s="247"/>
      <c r="J12" s="1003"/>
      <c r="K12" s="1003"/>
      <c r="L12" s="1003"/>
      <c r="M12" s="827"/>
    </row>
    <row r="13" spans="1:13" ht="49.5" x14ac:dyDescent="0.25">
      <c r="A13" s="811" t="s">
        <v>65</v>
      </c>
      <c r="B13" s="1137"/>
      <c r="C13" s="1131"/>
      <c r="D13" s="1131"/>
      <c r="E13" s="1133" t="s">
        <v>1781</v>
      </c>
      <c r="F13" s="1133" t="s">
        <v>422</v>
      </c>
      <c r="G13" s="365" t="s">
        <v>2604</v>
      </c>
      <c r="H13" s="252" t="s">
        <v>18</v>
      </c>
      <c r="I13" s="252"/>
      <c r="J13" s="1004">
        <v>75326</v>
      </c>
      <c r="K13" s="1004">
        <v>37663</v>
      </c>
      <c r="L13" s="1004">
        <v>80</v>
      </c>
      <c r="M13" s="827" t="s">
        <v>2644</v>
      </c>
    </row>
    <row r="14" spans="1:13" ht="49.5" x14ac:dyDescent="0.25">
      <c r="A14" s="811"/>
      <c r="B14" s="1137"/>
      <c r="C14" s="1131"/>
      <c r="D14" s="1131"/>
      <c r="E14" s="1134"/>
      <c r="F14" s="1134"/>
      <c r="G14" s="365" t="s">
        <v>2605</v>
      </c>
      <c r="H14" s="252" t="s">
        <v>18</v>
      </c>
      <c r="I14" s="252"/>
      <c r="J14" s="1013"/>
      <c r="K14" s="1013"/>
      <c r="L14" s="1013"/>
      <c r="M14" s="827"/>
    </row>
    <row r="15" spans="1:13" ht="33" x14ac:dyDescent="0.25">
      <c r="A15" s="811"/>
      <c r="B15" s="1137"/>
      <c r="C15" s="1131"/>
      <c r="D15" s="1132"/>
      <c r="E15" s="1135"/>
      <c r="F15" s="1135"/>
      <c r="G15" s="354" t="s">
        <v>2606</v>
      </c>
      <c r="H15" s="252" t="s">
        <v>18</v>
      </c>
      <c r="I15" s="252"/>
      <c r="J15" s="1005"/>
      <c r="K15" s="1005"/>
      <c r="L15" s="1005"/>
      <c r="M15" s="827"/>
    </row>
    <row r="16" spans="1:13" ht="21.75" customHeight="1" x14ac:dyDescent="0.25">
      <c r="A16" s="811" t="s">
        <v>2636</v>
      </c>
      <c r="B16" s="1137"/>
      <c r="C16" s="1131"/>
      <c r="D16" s="1130" t="s">
        <v>52</v>
      </c>
      <c r="E16" s="1130" t="s">
        <v>1782</v>
      </c>
      <c r="F16" s="1130" t="s">
        <v>1783</v>
      </c>
      <c r="G16" s="357" t="s">
        <v>2607</v>
      </c>
      <c r="H16" s="247" t="s">
        <v>18</v>
      </c>
      <c r="I16" s="247"/>
      <c r="J16" s="1001">
        <v>50000</v>
      </c>
      <c r="K16" s="1001">
        <v>25000</v>
      </c>
      <c r="L16" s="1001">
        <v>80</v>
      </c>
      <c r="M16" s="827" t="s">
        <v>2646</v>
      </c>
    </row>
    <row r="17" spans="1:13" ht="80.25" customHeight="1" x14ac:dyDescent="0.25">
      <c r="A17" s="811"/>
      <c r="B17" s="1137"/>
      <c r="C17" s="1131"/>
      <c r="D17" s="1131"/>
      <c r="E17" s="1132"/>
      <c r="F17" s="1132"/>
      <c r="G17" s="357" t="s">
        <v>2645</v>
      </c>
      <c r="H17" s="247" t="s">
        <v>18</v>
      </c>
      <c r="I17" s="247"/>
      <c r="J17" s="1003"/>
      <c r="K17" s="1003"/>
      <c r="L17" s="1003"/>
      <c r="M17" s="827"/>
    </row>
    <row r="18" spans="1:13" ht="39" customHeight="1" x14ac:dyDescent="0.25">
      <c r="A18" s="811" t="s">
        <v>2637</v>
      </c>
      <c r="B18" s="1137"/>
      <c r="C18" s="1131"/>
      <c r="D18" s="1131"/>
      <c r="E18" s="1133" t="s">
        <v>1784</v>
      </c>
      <c r="F18" s="1133" t="s">
        <v>1785</v>
      </c>
      <c r="G18" s="354" t="s">
        <v>2607</v>
      </c>
      <c r="H18" s="252" t="s">
        <v>18</v>
      </c>
      <c r="I18" s="252"/>
      <c r="J18" s="1004">
        <v>74804</v>
      </c>
      <c r="K18" s="1004">
        <v>37402</v>
      </c>
      <c r="L18" s="1004">
        <v>80</v>
      </c>
      <c r="M18" s="827" t="s">
        <v>2647</v>
      </c>
    </row>
    <row r="19" spans="1:13" ht="50.25" customHeight="1" x14ac:dyDescent="0.25">
      <c r="A19" s="811"/>
      <c r="B19" s="1137"/>
      <c r="C19" s="1131"/>
      <c r="D19" s="1131"/>
      <c r="E19" s="1134"/>
      <c r="F19" s="1134"/>
      <c r="G19" s="354" t="s">
        <v>2608</v>
      </c>
      <c r="H19" s="252" t="s">
        <v>18</v>
      </c>
      <c r="I19" s="252"/>
      <c r="J19" s="1013"/>
      <c r="K19" s="1013"/>
      <c r="L19" s="1013"/>
      <c r="M19" s="827"/>
    </row>
    <row r="20" spans="1:13" ht="52.5" customHeight="1" x14ac:dyDescent="0.25">
      <c r="A20" s="811"/>
      <c r="B20" s="1137"/>
      <c r="C20" s="1132"/>
      <c r="D20" s="1132"/>
      <c r="E20" s="1135"/>
      <c r="F20" s="1135"/>
      <c r="G20" s="365" t="s">
        <v>2609</v>
      </c>
      <c r="H20" s="252" t="s">
        <v>18</v>
      </c>
      <c r="I20" s="252"/>
      <c r="J20" s="1005"/>
      <c r="K20" s="1005"/>
      <c r="L20" s="1005"/>
      <c r="M20" s="827"/>
    </row>
    <row r="21" spans="1:13" ht="33" x14ac:dyDescent="0.25">
      <c r="A21" s="811" t="s">
        <v>2638</v>
      </c>
      <c r="B21" s="1137"/>
      <c r="C21" s="1139" t="s">
        <v>1786</v>
      </c>
      <c r="D21" s="1139" t="s">
        <v>42</v>
      </c>
      <c r="E21" s="1139" t="s">
        <v>44</v>
      </c>
      <c r="F21" s="1139" t="s">
        <v>45</v>
      </c>
      <c r="G21" s="359" t="s">
        <v>2610</v>
      </c>
      <c r="H21" s="360" t="s">
        <v>18</v>
      </c>
      <c r="I21" s="360">
        <v>30</v>
      </c>
      <c r="J21" s="1148">
        <v>140000</v>
      </c>
      <c r="K21" s="1148">
        <v>20000</v>
      </c>
      <c r="L21" s="1148">
        <v>80</v>
      </c>
      <c r="M21" s="827"/>
    </row>
    <row r="22" spans="1:13" ht="33" x14ac:dyDescent="0.25">
      <c r="A22" s="811"/>
      <c r="B22" s="1137"/>
      <c r="C22" s="1140"/>
      <c r="D22" s="1140"/>
      <c r="E22" s="1140"/>
      <c r="F22" s="1140"/>
      <c r="G22" s="361" t="s">
        <v>2611</v>
      </c>
      <c r="H22" s="360" t="s">
        <v>47</v>
      </c>
      <c r="I22" s="360">
        <v>30</v>
      </c>
      <c r="J22" s="1149"/>
      <c r="K22" s="1149"/>
      <c r="L22" s="1149"/>
      <c r="M22" s="827"/>
    </row>
    <row r="23" spans="1:13" ht="33" x14ac:dyDescent="0.25">
      <c r="A23" s="811"/>
      <c r="B23" s="1137"/>
      <c r="C23" s="1140"/>
      <c r="D23" s="1140"/>
      <c r="E23" s="1140"/>
      <c r="F23" s="1140"/>
      <c r="G23" s="361" t="s">
        <v>2612</v>
      </c>
      <c r="H23" s="360" t="s">
        <v>47</v>
      </c>
      <c r="I23" s="360">
        <v>20</v>
      </c>
      <c r="J23" s="1149"/>
      <c r="K23" s="1149"/>
      <c r="L23" s="1149"/>
      <c r="M23" s="827"/>
    </row>
    <row r="24" spans="1:13" ht="33" x14ac:dyDescent="0.25">
      <c r="A24" s="811"/>
      <c r="B24" s="1137"/>
      <c r="C24" s="1140"/>
      <c r="D24" s="1140"/>
      <c r="E24" s="1140"/>
      <c r="F24" s="1140"/>
      <c r="G24" s="361" t="s">
        <v>2613</v>
      </c>
      <c r="H24" s="360" t="s">
        <v>47</v>
      </c>
      <c r="I24" s="360">
        <v>10</v>
      </c>
      <c r="J24" s="1149"/>
      <c r="K24" s="1149"/>
      <c r="L24" s="1149"/>
      <c r="M24" s="827"/>
    </row>
    <row r="25" spans="1:13" x14ac:dyDescent="0.25">
      <c r="A25" s="811"/>
      <c r="B25" s="1137"/>
      <c r="C25" s="1140"/>
      <c r="D25" s="1140"/>
      <c r="E25" s="1140"/>
      <c r="F25" s="1140"/>
      <c r="G25" s="359" t="s">
        <v>2614</v>
      </c>
      <c r="H25" s="360" t="s">
        <v>18</v>
      </c>
      <c r="I25" s="360">
        <v>30</v>
      </c>
      <c r="J25" s="1149"/>
      <c r="K25" s="1149"/>
      <c r="L25" s="1149"/>
      <c r="M25" s="827"/>
    </row>
    <row r="26" spans="1:13" ht="33" x14ac:dyDescent="0.25">
      <c r="A26" s="811"/>
      <c r="B26" s="1137"/>
      <c r="C26" s="1140"/>
      <c r="D26" s="1140"/>
      <c r="E26" s="1140"/>
      <c r="F26" s="1140"/>
      <c r="G26" s="361" t="s">
        <v>2615</v>
      </c>
      <c r="H26" s="360" t="s">
        <v>47</v>
      </c>
      <c r="I26" s="360">
        <v>30</v>
      </c>
      <c r="J26" s="1149"/>
      <c r="K26" s="1149"/>
      <c r="L26" s="1149"/>
      <c r="M26" s="827"/>
    </row>
    <row r="27" spans="1:13" x14ac:dyDescent="0.25">
      <c r="A27" s="811"/>
      <c r="B27" s="1137"/>
      <c r="C27" s="1140"/>
      <c r="D27" s="1140"/>
      <c r="E27" s="1140"/>
      <c r="F27" s="1140"/>
      <c r="G27" s="361" t="s">
        <v>2616</v>
      </c>
      <c r="H27" s="360" t="s">
        <v>47</v>
      </c>
      <c r="I27" s="360">
        <v>20</v>
      </c>
      <c r="J27" s="1149"/>
      <c r="K27" s="1149"/>
      <c r="L27" s="1149"/>
      <c r="M27" s="827"/>
    </row>
    <row r="28" spans="1:13" ht="66" x14ac:dyDescent="0.25">
      <c r="A28" s="811"/>
      <c r="B28" s="1137"/>
      <c r="C28" s="1140"/>
      <c r="D28" s="1140"/>
      <c r="E28" s="1140"/>
      <c r="F28" s="1140"/>
      <c r="G28" s="359" t="s">
        <v>2617</v>
      </c>
      <c r="H28" s="360" t="s">
        <v>18</v>
      </c>
      <c r="I28" s="360">
        <v>40</v>
      </c>
      <c r="J28" s="1149"/>
      <c r="K28" s="1149"/>
      <c r="L28" s="1149"/>
      <c r="M28" s="827"/>
    </row>
    <row r="29" spans="1:13" ht="49.5" x14ac:dyDescent="0.25">
      <c r="A29" s="811"/>
      <c r="B29" s="1137"/>
      <c r="C29" s="1140"/>
      <c r="D29" s="1140"/>
      <c r="E29" s="1140"/>
      <c r="F29" s="1140"/>
      <c r="G29" s="361" t="s">
        <v>2618</v>
      </c>
      <c r="H29" s="360" t="s">
        <v>47</v>
      </c>
      <c r="I29" s="360">
        <v>40</v>
      </c>
      <c r="J29" s="1149"/>
      <c r="K29" s="1149"/>
      <c r="L29" s="1149"/>
      <c r="M29" s="827"/>
    </row>
    <row r="30" spans="1:13" ht="33" x14ac:dyDescent="0.25">
      <c r="A30" s="811"/>
      <c r="B30" s="1137"/>
      <c r="C30" s="1140"/>
      <c r="D30" s="1140"/>
      <c r="E30" s="1141"/>
      <c r="F30" s="1141"/>
      <c r="G30" s="361" t="s">
        <v>2619</v>
      </c>
      <c r="H30" s="360" t="s">
        <v>47</v>
      </c>
      <c r="I30" s="360">
        <v>30</v>
      </c>
      <c r="J30" s="1150"/>
      <c r="K30" s="1150"/>
      <c r="L30" s="1150"/>
      <c r="M30" s="827"/>
    </row>
    <row r="31" spans="1:13" ht="33" customHeight="1" x14ac:dyDescent="0.25">
      <c r="A31" s="811" t="s">
        <v>184</v>
      </c>
      <c r="B31" s="1137"/>
      <c r="C31" s="1140"/>
      <c r="D31" s="1140"/>
      <c r="E31" s="1127" t="s">
        <v>169</v>
      </c>
      <c r="F31" s="1127" t="s">
        <v>168</v>
      </c>
      <c r="G31" s="352" t="s">
        <v>2610</v>
      </c>
      <c r="H31" s="353" t="s">
        <v>18</v>
      </c>
      <c r="I31" s="353">
        <v>30</v>
      </c>
      <c r="J31" s="1142">
        <v>30000</v>
      </c>
      <c r="K31" s="1142">
        <v>10000</v>
      </c>
      <c r="L31" s="1142">
        <v>80</v>
      </c>
      <c r="M31" s="827"/>
    </row>
    <row r="32" spans="1:13" ht="33" x14ac:dyDescent="0.25">
      <c r="A32" s="811"/>
      <c r="B32" s="1137"/>
      <c r="C32" s="1140"/>
      <c r="D32" s="1140"/>
      <c r="E32" s="1128"/>
      <c r="F32" s="1128"/>
      <c r="G32" s="358" t="s">
        <v>2611</v>
      </c>
      <c r="H32" s="353" t="s">
        <v>47</v>
      </c>
      <c r="I32" s="353">
        <v>30</v>
      </c>
      <c r="J32" s="1143"/>
      <c r="K32" s="1143"/>
      <c r="L32" s="1143"/>
      <c r="M32" s="827"/>
    </row>
    <row r="33" spans="1:13" ht="33" x14ac:dyDescent="0.25">
      <c r="A33" s="811"/>
      <c r="B33" s="1137"/>
      <c r="C33" s="1140"/>
      <c r="D33" s="1140"/>
      <c r="E33" s="1128"/>
      <c r="F33" s="1128"/>
      <c r="G33" s="358" t="s">
        <v>2612</v>
      </c>
      <c r="H33" s="353" t="s">
        <v>47</v>
      </c>
      <c r="I33" s="353">
        <v>20</v>
      </c>
      <c r="J33" s="1143"/>
      <c r="K33" s="1143"/>
      <c r="L33" s="1143"/>
      <c r="M33" s="827"/>
    </row>
    <row r="34" spans="1:13" ht="33" x14ac:dyDescent="0.25">
      <c r="A34" s="811"/>
      <c r="B34" s="1137"/>
      <c r="C34" s="1140"/>
      <c r="D34" s="1140"/>
      <c r="E34" s="1128"/>
      <c r="F34" s="1128"/>
      <c r="G34" s="358" t="s">
        <v>2613</v>
      </c>
      <c r="H34" s="353" t="s">
        <v>47</v>
      </c>
      <c r="I34" s="353">
        <v>10</v>
      </c>
      <c r="J34" s="1143"/>
      <c r="K34" s="1143"/>
      <c r="L34" s="1143"/>
      <c r="M34" s="827"/>
    </row>
    <row r="35" spans="1:13" ht="66" x14ac:dyDescent="0.25">
      <c r="A35" s="811"/>
      <c r="B35" s="1137"/>
      <c r="C35" s="1140"/>
      <c r="D35" s="1140"/>
      <c r="E35" s="1128"/>
      <c r="F35" s="1128"/>
      <c r="G35" s="352" t="s">
        <v>2620</v>
      </c>
      <c r="H35" s="353" t="s">
        <v>18</v>
      </c>
      <c r="I35" s="353">
        <v>40</v>
      </c>
      <c r="J35" s="1143"/>
      <c r="K35" s="1143"/>
      <c r="L35" s="1143"/>
      <c r="M35" s="827"/>
    </row>
    <row r="36" spans="1:13" ht="82.5" x14ac:dyDescent="0.25">
      <c r="A36" s="811"/>
      <c r="B36" s="1137"/>
      <c r="C36" s="1140"/>
      <c r="D36" s="1140"/>
      <c r="E36" s="1128"/>
      <c r="F36" s="1128"/>
      <c r="G36" s="358" t="s">
        <v>2621</v>
      </c>
      <c r="H36" s="353" t="s">
        <v>47</v>
      </c>
      <c r="I36" s="353">
        <v>40</v>
      </c>
      <c r="J36" s="1143"/>
      <c r="K36" s="1143"/>
      <c r="L36" s="1143"/>
      <c r="M36" s="827"/>
    </row>
    <row r="37" spans="1:13" ht="69.75" customHeight="1" x14ac:dyDescent="0.25">
      <c r="A37" s="811"/>
      <c r="B37" s="1137"/>
      <c r="C37" s="1140"/>
      <c r="D37" s="1140"/>
      <c r="E37" s="1128"/>
      <c r="F37" s="1128"/>
      <c r="G37" s="358" t="s">
        <v>2622</v>
      </c>
      <c r="H37" s="353" t="s">
        <v>47</v>
      </c>
      <c r="I37" s="353">
        <v>30</v>
      </c>
      <c r="J37" s="1143"/>
      <c r="K37" s="1143"/>
      <c r="L37" s="1143"/>
      <c r="M37" s="827"/>
    </row>
    <row r="38" spans="1:13" ht="33" x14ac:dyDescent="0.25">
      <c r="A38" s="811"/>
      <c r="B38" s="1137"/>
      <c r="C38" s="1140"/>
      <c r="D38" s="1140"/>
      <c r="E38" s="1128"/>
      <c r="F38" s="1128"/>
      <c r="G38" s="352" t="s">
        <v>2623</v>
      </c>
      <c r="H38" s="353" t="s">
        <v>18</v>
      </c>
      <c r="I38" s="353">
        <v>30</v>
      </c>
      <c r="J38" s="1143"/>
      <c r="K38" s="1143"/>
      <c r="L38" s="1143"/>
      <c r="M38" s="827"/>
    </row>
    <row r="39" spans="1:13" ht="51.75" customHeight="1" x14ac:dyDescent="0.25">
      <c r="A39" s="811"/>
      <c r="B39" s="1137"/>
      <c r="C39" s="1140"/>
      <c r="D39" s="1140"/>
      <c r="E39" s="1128"/>
      <c r="F39" s="1128"/>
      <c r="G39" s="358" t="s">
        <v>2624</v>
      </c>
      <c r="H39" s="353" t="s">
        <v>47</v>
      </c>
      <c r="I39" s="353">
        <v>30</v>
      </c>
      <c r="J39" s="1143"/>
      <c r="K39" s="1143"/>
      <c r="L39" s="1143"/>
      <c r="M39" s="827"/>
    </row>
    <row r="40" spans="1:13" ht="49.5" x14ac:dyDescent="0.25">
      <c r="A40" s="811"/>
      <c r="B40" s="1137"/>
      <c r="C40" s="1140"/>
      <c r="D40" s="1140"/>
      <c r="E40" s="1128"/>
      <c r="F40" s="1128"/>
      <c r="G40" s="358" t="s">
        <v>2625</v>
      </c>
      <c r="H40" s="353" t="s">
        <v>47</v>
      </c>
      <c r="I40" s="353">
        <v>20</v>
      </c>
      <c r="J40" s="1143"/>
      <c r="K40" s="1143"/>
      <c r="L40" s="1143"/>
      <c r="M40" s="827"/>
    </row>
    <row r="41" spans="1:13" ht="53.25" customHeight="1" x14ac:dyDescent="0.25">
      <c r="A41" s="811"/>
      <c r="B41" s="1137"/>
      <c r="C41" s="1141"/>
      <c r="D41" s="1141"/>
      <c r="E41" s="1129"/>
      <c r="F41" s="1129"/>
      <c r="G41" s="358" t="s">
        <v>2626</v>
      </c>
      <c r="H41" s="353" t="s">
        <v>47</v>
      </c>
      <c r="I41" s="353">
        <v>10</v>
      </c>
      <c r="J41" s="1144"/>
      <c r="K41" s="1144"/>
      <c r="L41" s="1144"/>
      <c r="M41" s="827"/>
    </row>
    <row r="42" spans="1:13" ht="21.75" customHeight="1" x14ac:dyDescent="0.25">
      <c r="A42" s="811" t="s">
        <v>185</v>
      </c>
      <c r="B42" s="1137"/>
      <c r="C42" s="1118" t="s">
        <v>1787</v>
      </c>
      <c r="D42" s="1118" t="s">
        <v>391</v>
      </c>
      <c r="E42" s="1118" t="s">
        <v>1788</v>
      </c>
      <c r="F42" s="1118" t="s">
        <v>1789</v>
      </c>
      <c r="G42" s="371" t="s">
        <v>2627</v>
      </c>
      <c r="H42" s="356" t="s">
        <v>18</v>
      </c>
      <c r="I42" s="356"/>
      <c r="J42" s="1145">
        <v>14000</v>
      </c>
      <c r="K42" s="1145">
        <v>7000</v>
      </c>
      <c r="L42" s="1145">
        <v>100</v>
      </c>
      <c r="M42" s="827" t="s">
        <v>2648</v>
      </c>
    </row>
    <row r="43" spans="1:13" ht="24" customHeight="1" x14ac:dyDescent="0.25">
      <c r="A43" s="811"/>
      <c r="B43" s="1137"/>
      <c r="C43" s="1119"/>
      <c r="D43" s="1119"/>
      <c r="E43" s="1119"/>
      <c r="F43" s="1119"/>
      <c r="G43" s="371" t="s">
        <v>2628</v>
      </c>
      <c r="H43" s="356" t="s">
        <v>18</v>
      </c>
      <c r="I43" s="356"/>
      <c r="J43" s="1146"/>
      <c r="K43" s="1146"/>
      <c r="L43" s="1146"/>
      <c r="M43" s="827"/>
    </row>
    <row r="44" spans="1:13" ht="45" customHeight="1" x14ac:dyDescent="0.25">
      <c r="A44" s="811"/>
      <c r="B44" s="1137"/>
      <c r="C44" s="1119"/>
      <c r="D44" s="1119"/>
      <c r="E44" s="1120"/>
      <c r="F44" s="1120"/>
      <c r="G44" s="355" t="s">
        <v>2629</v>
      </c>
      <c r="H44" s="356" t="s">
        <v>18</v>
      </c>
      <c r="I44" s="356"/>
      <c r="J44" s="1147"/>
      <c r="K44" s="1147"/>
      <c r="L44" s="1147"/>
      <c r="M44" s="827"/>
    </row>
    <row r="45" spans="1:13" ht="30.75" customHeight="1" x14ac:dyDescent="0.25">
      <c r="A45" s="811" t="s">
        <v>1625</v>
      </c>
      <c r="B45" s="1137"/>
      <c r="C45" s="1119"/>
      <c r="D45" s="1119"/>
      <c r="E45" s="1121" t="s">
        <v>1790</v>
      </c>
      <c r="F45" s="1121" t="s">
        <v>1791</v>
      </c>
      <c r="G45" s="372" t="s">
        <v>2627</v>
      </c>
      <c r="H45" s="363" t="s">
        <v>18</v>
      </c>
      <c r="I45" s="363"/>
      <c r="J45" s="1151">
        <v>7000</v>
      </c>
      <c r="K45" s="1151">
        <v>7000</v>
      </c>
      <c r="L45" s="1151">
        <v>100</v>
      </c>
      <c r="M45" s="827" t="s">
        <v>2648</v>
      </c>
    </row>
    <row r="46" spans="1:13" ht="40.5" customHeight="1" x14ac:dyDescent="0.25">
      <c r="A46" s="811"/>
      <c r="B46" s="1137"/>
      <c r="C46" s="1119"/>
      <c r="D46" s="1119"/>
      <c r="E46" s="1122"/>
      <c r="F46" s="1122"/>
      <c r="G46" s="372" t="s">
        <v>2628</v>
      </c>
      <c r="H46" s="363" t="s">
        <v>18</v>
      </c>
      <c r="I46" s="363"/>
      <c r="J46" s="1152"/>
      <c r="K46" s="1152"/>
      <c r="L46" s="1152"/>
      <c r="M46" s="827"/>
    </row>
    <row r="47" spans="1:13" ht="51" customHeight="1" x14ac:dyDescent="0.25">
      <c r="A47" s="811"/>
      <c r="B47" s="1137"/>
      <c r="C47" s="1120"/>
      <c r="D47" s="1120"/>
      <c r="E47" s="1123"/>
      <c r="F47" s="1123"/>
      <c r="G47" s="362" t="s">
        <v>2629</v>
      </c>
      <c r="H47" s="363" t="s">
        <v>18</v>
      </c>
      <c r="I47" s="363"/>
      <c r="J47" s="1153"/>
      <c r="K47" s="1153"/>
      <c r="L47" s="1153"/>
      <c r="M47" s="827"/>
    </row>
    <row r="48" spans="1:13" x14ac:dyDescent="0.25">
      <c r="A48" s="811" t="s">
        <v>2639</v>
      </c>
      <c r="B48" s="1137"/>
      <c r="C48" s="819" t="s">
        <v>1792</v>
      </c>
      <c r="D48" s="819" t="s">
        <v>281</v>
      </c>
      <c r="E48" s="819" t="s">
        <v>1793</v>
      </c>
      <c r="F48" s="819" t="s">
        <v>1064</v>
      </c>
      <c r="G48" s="325" t="s">
        <v>2630</v>
      </c>
      <c r="H48" s="246" t="s">
        <v>18</v>
      </c>
      <c r="I48" s="246"/>
      <c r="J48" s="813">
        <v>45000</v>
      </c>
      <c r="K48" s="813">
        <v>15000</v>
      </c>
      <c r="L48" s="813">
        <v>95</v>
      </c>
      <c r="M48" s="827" t="s">
        <v>2649</v>
      </c>
    </row>
    <row r="49" spans="1:13" ht="29.25" customHeight="1" x14ac:dyDescent="0.25">
      <c r="A49" s="811"/>
      <c r="B49" s="1137"/>
      <c r="C49" s="820"/>
      <c r="D49" s="820"/>
      <c r="E49" s="820"/>
      <c r="F49" s="820"/>
      <c r="G49" s="312" t="s">
        <v>2631</v>
      </c>
      <c r="H49" s="246" t="s">
        <v>18</v>
      </c>
      <c r="I49" s="246"/>
      <c r="J49" s="814"/>
      <c r="K49" s="814"/>
      <c r="L49" s="814"/>
      <c r="M49" s="827"/>
    </row>
    <row r="50" spans="1:13" ht="63.75" customHeight="1" x14ac:dyDescent="0.25">
      <c r="A50" s="811"/>
      <c r="B50" s="1137"/>
      <c r="C50" s="820"/>
      <c r="D50" s="820"/>
      <c r="E50" s="821"/>
      <c r="F50" s="821"/>
      <c r="G50" s="312" t="s">
        <v>2632</v>
      </c>
      <c r="H50" s="246" t="s">
        <v>18</v>
      </c>
      <c r="I50" s="246"/>
      <c r="J50" s="818"/>
      <c r="K50" s="818"/>
      <c r="L50" s="818"/>
      <c r="M50" s="827"/>
    </row>
    <row r="51" spans="1:13" ht="63.75" customHeight="1" x14ac:dyDescent="0.25">
      <c r="A51" s="811" t="s">
        <v>2640</v>
      </c>
      <c r="B51" s="1137"/>
      <c r="C51" s="820"/>
      <c r="D51" s="820"/>
      <c r="E51" s="1124" t="s">
        <v>1794</v>
      </c>
      <c r="F51" s="1124" t="s">
        <v>1070</v>
      </c>
      <c r="G51" s="313" t="s">
        <v>2633</v>
      </c>
      <c r="H51" s="245" t="s">
        <v>18</v>
      </c>
      <c r="I51" s="245"/>
      <c r="J51" s="992">
        <v>36000</v>
      </c>
      <c r="K51" s="992">
        <v>12000</v>
      </c>
      <c r="L51" s="992">
        <v>95</v>
      </c>
      <c r="M51" s="827" t="s">
        <v>2650</v>
      </c>
    </row>
    <row r="52" spans="1:13" ht="33" x14ac:dyDescent="0.25">
      <c r="A52" s="811"/>
      <c r="B52" s="1137"/>
      <c r="C52" s="820"/>
      <c r="D52" s="820"/>
      <c r="E52" s="1125"/>
      <c r="F52" s="1125"/>
      <c r="G52" s="373" t="s">
        <v>2634</v>
      </c>
      <c r="H52" s="245" t="s">
        <v>18</v>
      </c>
      <c r="I52" s="245"/>
      <c r="J52" s="1031"/>
      <c r="K52" s="1031"/>
      <c r="L52" s="1031"/>
      <c r="M52" s="827"/>
    </row>
    <row r="53" spans="1:13" ht="24.75" customHeight="1" x14ac:dyDescent="0.25">
      <c r="A53" s="811"/>
      <c r="B53" s="1138"/>
      <c r="C53" s="821"/>
      <c r="D53" s="821"/>
      <c r="E53" s="1126"/>
      <c r="F53" s="1126"/>
      <c r="G53" s="313" t="s">
        <v>2635</v>
      </c>
      <c r="H53" s="245" t="s">
        <v>18</v>
      </c>
      <c r="I53" s="245"/>
      <c r="J53" s="993"/>
      <c r="K53" s="993"/>
      <c r="L53" s="993"/>
      <c r="M53" s="827"/>
    </row>
  </sheetData>
  <mergeCells count="105">
    <mergeCell ref="M45:M47"/>
    <mergeCell ref="M48:M50"/>
    <mergeCell ref="M51:M53"/>
    <mergeCell ref="M16:M17"/>
    <mergeCell ref="M18:M20"/>
    <mergeCell ref="M21:M30"/>
    <mergeCell ref="M31:M41"/>
    <mergeCell ref="M42:M44"/>
    <mergeCell ref="M4:M5"/>
    <mergeCell ref="M6:M7"/>
    <mergeCell ref="M8:M9"/>
    <mergeCell ref="M10:M12"/>
    <mergeCell ref="M13:M15"/>
    <mergeCell ref="J51:J53"/>
    <mergeCell ref="K51:K53"/>
    <mergeCell ref="L51:L53"/>
    <mergeCell ref="A4:A5"/>
    <mergeCell ref="A6:A7"/>
    <mergeCell ref="A8:A9"/>
    <mergeCell ref="A10:A12"/>
    <mergeCell ref="A13:A15"/>
    <mergeCell ref="A16:A17"/>
    <mergeCell ref="A18:A20"/>
    <mergeCell ref="A21:A30"/>
    <mergeCell ref="A31:A41"/>
    <mergeCell ref="A42:A44"/>
    <mergeCell ref="A45:A47"/>
    <mergeCell ref="A48:A50"/>
    <mergeCell ref="A51:A53"/>
    <mergeCell ref="J45:J47"/>
    <mergeCell ref="K45:K47"/>
    <mergeCell ref="L45:L47"/>
    <mergeCell ref="J48:J50"/>
    <mergeCell ref="K48:K50"/>
    <mergeCell ref="L48:L50"/>
    <mergeCell ref="J31:J41"/>
    <mergeCell ref="K31:K41"/>
    <mergeCell ref="L31:L41"/>
    <mergeCell ref="J42:J44"/>
    <mergeCell ref="K42:K44"/>
    <mergeCell ref="L42:L44"/>
    <mergeCell ref="J21:J30"/>
    <mergeCell ref="K21:K30"/>
    <mergeCell ref="L21:L30"/>
    <mergeCell ref="J18:J20"/>
    <mergeCell ref="K18:K20"/>
    <mergeCell ref="L18:L20"/>
    <mergeCell ref="J13:J15"/>
    <mergeCell ref="K13:K15"/>
    <mergeCell ref="L13:L15"/>
    <mergeCell ref="J16:J17"/>
    <mergeCell ref="K16:K17"/>
    <mergeCell ref="L16:L17"/>
    <mergeCell ref="J8:J9"/>
    <mergeCell ref="K8:K9"/>
    <mergeCell ref="L8:L9"/>
    <mergeCell ref="J10:J12"/>
    <mergeCell ref="K10:K12"/>
    <mergeCell ref="L10:L12"/>
    <mergeCell ref="J4:J5"/>
    <mergeCell ref="K4:K5"/>
    <mergeCell ref="L4:L5"/>
    <mergeCell ref="J6:J7"/>
    <mergeCell ref="K6:K7"/>
    <mergeCell ref="L6:L7"/>
    <mergeCell ref="E8:E9"/>
    <mergeCell ref="F8:F9"/>
    <mergeCell ref="A1:L1"/>
    <mergeCell ref="B4:B53"/>
    <mergeCell ref="C4:C9"/>
    <mergeCell ref="D4:D5"/>
    <mergeCell ref="E4:E5"/>
    <mergeCell ref="F4:F5"/>
    <mergeCell ref="D6:D9"/>
    <mergeCell ref="E6:E7"/>
    <mergeCell ref="F6:F7"/>
    <mergeCell ref="E18:E20"/>
    <mergeCell ref="F18:F20"/>
    <mergeCell ref="C21:C41"/>
    <mergeCell ref="D21:D41"/>
    <mergeCell ref="E21:E30"/>
    <mergeCell ref="F21:F30"/>
    <mergeCell ref="E31:E41"/>
    <mergeCell ref="F31:F41"/>
    <mergeCell ref="C10:C20"/>
    <mergeCell ref="D10:D15"/>
    <mergeCell ref="E10:E12"/>
    <mergeCell ref="F10:F12"/>
    <mergeCell ref="E13:E15"/>
    <mergeCell ref="F13:F15"/>
    <mergeCell ref="D16:D20"/>
    <mergeCell ref="E16:E17"/>
    <mergeCell ref="F16:F17"/>
    <mergeCell ref="C42:C47"/>
    <mergeCell ref="D42:D47"/>
    <mergeCell ref="E42:E44"/>
    <mergeCell ref="F42:F44"/>
    <mergeCell ref="E45:E47"/>
    <mergeCell ref="F45:F47"/>
    <mergeCell ref="C48:C53"/>
    <mergeCell ref="D48:D53"/>
    <mergeCell ref="E48:E50"/>
    <mergeCell ref="F48:F50"/>
    <mergeCell ref="E51:E53"/>
    <mergeCell ref="F51:F53"/>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sheetPr>
  <dimension ref="A1:M55"/>
  <sheetViews>
    <sheetView zoomScale="80" zoomScaleNormal="80" workbookViewId="0">
      <selection activeCell="M8" sqref="M8:M22"/>
    </sheetView>
  </sheetViews>
  <sheetFormatPr defaultRowHeight="16.5" x14ac:dyDescent="0.25"/>
  <cols>
    <col min="1" max="1" width="5.5703125" style="233" customWidth="1"/>
    <col min="2" max="2" width="26.140625" style="233" customWidth="1"/>
    <col min="3" max="3" width="31.85546875" style="233" customWidth="1"/>
    <col min="4" max="4" width="23.28515625" style="233" customWidth="1"/>
    <col min="5" max="5" width="19.140625" style="233" customWidth="1"/>
    <col min="6" max="6" width="15.42578125" style="233" customWidth="1"/>
    <col min="7" max="7" width="55.5703125" style="233" bestFit="1" customWidth="1"/>
    <col min="8" max="8" width="14.28515625" style="231" customWidth="1"/>
    <col min="9" max="9" width="9.140625" style="231"/>
    <col min="10" max="10" width="15.7109375" style="233" customWidth="1"/>
    <col min="11" max="11" width="18.28515625" style="233" customWidth="1"/>
    <col min="12" max="12" width="11.42578125" style="233" customWidth="1"/>
    <col min="13" max="13" width="50.7109375" style="347" customWidth="1"/>
    <col min="14" max="16384" width="9.140625" style="233"/>
  </cols>
  <sheetData>
    <row r="1" spans="1:13" ht="15" customHeight="1" x14ac:dyDescent="0.25">
      <c r="A1" s="804" t="s">
        <v>2651</v>
      </c>
      <c r="B1" s="804"/>
      <c r="C1" s="804"/>
      <c r="D1" s="804"/>
      <c r="E1" s="804"/>
      <c r="F1" s="804"/>
      <c r="G1" s="804"/>
      <c r="H1" s="804"/>
      <c r="I1" s="804"/>
      <c r="J1" s="804"/>
      <c r="K1" s="804"/>
      <c r="L1" s="804"/>
    </row>
    <row r="3" spans="1:13" s="340" customFormat="1" ht="66" x14ac:dyDescent="0.25">
      <c r="A3" s="209" t="s">
        <v>8</v>
      </c>
      <c r="B3" s="209" t="s">
        <v>4</v>
      </c>
      <c r="C3" s="209" t="s">
        <v>3</v>
      </c>
      <c r="D3" s="209" t="s">
        <v>1</v>
      </c>
      <c r="E3" s="209" t="s">
        <v>36</v>
      </c>
      <c r="F3" s="209" t="s">
        <v>2</v>
      </c>
      <c r="G3" s="209" t="s">
        <v>288</v>
      </c>
      <c r="H3" s="209" t="s">
        <v>289</v>
      </c>
      <c r="I3" s="209" t="s">
        <v>6</v>
      </c>
      <c r="J3" s="209" t="s">
        <v>15</v>
      </c>
      <c r="K3" s="209" t="s">
        <v>11</v>
      </c>
      <c r="L3" s="209" t="s">
        <v>14</v>
      </c>
      <c r="M3" s="269" t="s">
        <v>2501</v>
      </c>
    </row>
    <row r="4" spans="1:13" s="231" customFormat="1" ht="45" customHeight="1" x14ac:dyDescent="0.25">
      <c r="A4" s="1154">
        <v>1</v>
      </c>
      <c r="B4" s="811" t="s">
        <v>693</v>
      </c>
      <c r="C4" s="813" t="s">
        <v>694</v>
      </c>
      <c r="D4" s="813" t="s">
        <v>695</v>
      </c>
      <c r="E4" s="813" t="s">
        <v>696</v>
      </c>
      <c r="F4" s="813" t="s">
        <v>697</v>
      </c>
      <c r="G4" s="344" t="s">
        <v>698</v>
      </c>
      <c r="H4" s="343" t="s">
        <v>18</v>
      </c>
      <c r="I4" s="343"/>
      <c r="J4" s="813" t="s">
        <v>699</v>
      </c>
      <c r="K4" s="813" t="s">
        <v>700</v>
      </c>
      <c r="L4" s="813">
        <v>80</v>
      </c>
      <c r="M4" s="827"/>
    </row>
    <row r="5" spans="1:13" s="231" customFormat="1" ht="49.5" x14ac:dyDescent="0.25">
      <c r="A5" s="1154"/>
      <c r="B5" s="811"/>
      <c r="C5" s="814"/>
      <c r="D5" s="814"/>
      <c r="E5" s="814"/>
      <c r="F5" s="814"/>
      <c r="G5" s="344" t="s">
        <v>701</v>
      </c>
      <c r="H5" s="343" t="s">
        <v>18</v>
      </c>
      <c r="I5" s="343"/>
      <c r="J5" s="814"/>
      <c r="K5" s="818"/>
      <c r="L5" s="818"/>
      <c r="M5" s="827"/>
    </row>
    <row r="6" spans="1:13" s="231" customFormat="1" ht="45" customHeight="1" x14ac:dyDescent="0.25">
      <c r="A6" s="1154">
        <v>2</v>
      </c>
      <c r="B6" s="811"/>
      <c r="C6" s="814"/>
      <c r="D6" s="814"/>
      <c r="E6" s="992" t="s">
        <v>702</v>
      </c>
      <c r="F6" s="992" t="s">
        <v>703</v>
      </c>
      <c r="G6" s="342" t="s">
        <v>2652</v>
      </c>
      <c r="H6" s="341" t="s">
        <v>18</v>
      </c>
      <c r="I6" s="341"/>
      <c r="J6" s="814"/>
      <c r="K6" s="813" t="s">
        <v>704</v>
      </c>
      <c r="L6" s="813">
        <v>80</v>
      </c>
      <c r="M6" s="827" t="s">
        <v>2664</v>
      </c>
    </row>
    <row r="7" spans="1:13" s="231" customFormat="1" ht="33" x14ac:dyDescent="0.25">
      <c r="A7" s="1154"/>
      <c r="B7" s="811"/>
      <c r="C7" s="814"/>
      <c r="D7" s="818"/>
      <c r="E7" s="1031"/>
      <c r="F7" s="1031"/>
      <c r="G7" s="342" t="s">
        <v>705</v>
      </c>
      <c r="H7" s="341" t="s">
        <v>18</v>
      </c>
      <c r="I7" s="341"/>
      <c r="J7" s="818"/>
      <c r="K7" s="818"/>
      <c r="L7" s="818"/>
      <c r="M7" s="827"/>
    </row>
    <row r="8" spans="1:13" ht="15" customHeight="1" x14ac:dyDescent="0.25">
      <c r="A8" s="1154">
        <v>3</v>
      </c>
      <c r="B8" s="811"/>
      <c r="C8" s="1001" t="s">
        <v>706</v>
      </c>
      <c r="D8" s="1001" t="s">
        <v>707</v>
      </c>
      <c r="E8" s="1001" t="s">
        <v>37</v>
      </c>
      <c r="F8" s="1001" t="s">
        <v>708</v>
      </c>
      <c r="G8" s="240" t="s">
        <v>709</v>
      </c>
      <c r="H8" s="345" t="s">
        <v>18</v>
      </c>
      <c r="I8" s="345"/>
      <c r="J8" s="1001" t="s">
        <v>710</v>
      </c>
      <c r="K8" s="1001" t="s">
        <v>711</v>
      </c>
      <c r="L8" s="1001">
        <v>80</v>
      </c>
      <c r="M8" s="827" t="s">
        <v>2655</v>
      </c>
    </row>
    <row r="9" spans="1:13" ht="33" x14ac:dyDescent="0.25">
      <c r="A9" s="1154"/>
      <c r="B9" s="811"/>
      <c r="C9" s="1002"/>
      <c r="D9" s="1002"/>
      <c r="E9" s="1002"/>
      <c r="F9" s="1002"/>
      <c r="G9" s="240" t="s">
        <v>712</v>
      </c>
      <c r="H9" s="345" t="s">
        <v>18</v>
      </c>
      <c r="I9" s="345"/>
      <c r="J9" s="1002"/>
      <c r="K9" s="1002"/>
      <c r="L9" s="1002"/>
      <c r="M9" s="827"/>
    </row>
    <row r="10" spans="1:13" ht="99" x14ac:dyDescent="0.25">
      <c r="A10" s="1154"/>
      <c r="B10" s="811"/>
      <c r="C10" s="1002"/>
      <c r="D10" s="1002"/>
      <c r="E10" s="1002"/>
      <c r="F10" s="1002"/>
      <c r="G10" s="240" t="s">
        <v>713</v>
      </c>
      <c r="H10" s="345" t="s">
        <v>47</v>
      </c>
      <c r="I10" s="345">
        <v>25</v>
      </c>
      <c r="J10" s="1002"/>
      <c r="K10" s="1002"/>
      <c r="L10" s="1002"/>
      <c r="M10" s="827"/>
    </row>
    <row r="11" spans="1:13" ht="33" x14ac:dyDescent="0.25">
      <c r="A11" s="1154"/>
      <c r="B11" s="811"/>
      <c r="C11" s="1002"/>
      <c r="D11" s="1002"/>
      <c r="E11" s="1002"/>
      <c r="F11" s="1002"/>
      <c r="G11" s="374" t="s">
        <v>714</v>
      </c>
      <c r="H11" s="345" t="s">
        <v>47</v>
      </c>
      <c r="I11" s="345">
        <v>25</v>
      </c>
      <c r="J11" s="1002"/>
      <c r="K11" s="1002"/>
      <c r="L11" s="1002"/>
      <c r="M11" s="827"/>
    </row>
    <row r="12" spans="1:13" ht="33" x14ac:dyDescent="0.25">
      <c r="A12" s="1154"/>
      <c r="B12" s="811"/>
      <c r="C12" s="1002"/>
      <c r="D12" s="1002"/>
      <c r="E12" s="1002"/>
      <c r="F12" s="1002"/>
      <c r="G12" s="374" t="s">
        <v>715</v>
      </c>
      <c r="H12" s="345" t="s">
        <v>47</v>
      </c>
      <c r="I12" s="345">
        <v>20</v>
      </c>
      <c r="J12" s="1002"/>
      <c r="K12" s="1002"/>
      <c r="L12" s="1002"/>
      <c r="M12" s="827"/>
    </row>
    <row r="13" spans="1:13" ht="49.5" x14ac:dyDescent="0.25">
      <c r="A13" s="1154"/>
      <c r="B13" s="811"/>
      <c r="C13" s="1002"/>
      <c r="D13" s="1002"/>
      <c r="E13" s="1002"/>
      <c r="F13" s="1002"/>
      <c r="G13" s="267" t="s">
        <v>716</v>
      </c>
      <c r="H13" s="345" t="s">
        <v>47</v>
      </c>
      <c r="I13" s="345">
        <v>25</v>
      </c>
      <c r="J13" s="1002"/>
      <c r="K13" s="1002"/>
      <c r="L13" s="1002"/>
      <c r="M13" s="827"/>
    </row>
    <row r="14" spans="1:13" ht="99" x14ac:dyDescent="0.25">
      <c r="A14" s="1154"/>
      <c r="B14" s="811"/>
      <c r="C14" s="1002"/>
      <c r="D14" s="1002"/>
      <c r="E14" s="1002"/>
      <c r="F14" s="1002"/>
      <c r="G14" s="377" t="s">
        <v>717</v>
      </c>
      <c r="H14" s="345" t="s">
        <v>47</v>
      </c>
      <c r="I14" s="376">
        <v>25</v>
      </c>
      <c r="J14" s="1002"/>
      <c r="K14" s="1002"/>
      <c r="L14" s="1002"/>
      <c r="M14" s="827"/>
    </row>
    <row r="15" spans="1:13" ht="99" x14ac:dyDescent="0.25">
      <c r="A15" s="1154"/>
      <c r="B15" s="811"/>
      <c r="C15" s="1002"/>
      <c r="D15" s="1002"/>
      <c r="E15" s="1002"/>
      <c r="F15" s="1002"/>
      <c r="G15" s="377" t="s">
        <v>718</v>
      </c>
      <c r="H15" s="345" t="s">
        <v>47</v>
      </c>
      <c r="I15" s="376">
        <v>23</v>
      </c>
      <c r="J15" s="1002"/>
      <c r="K15" s="1002"/>
      <c r="L15" s="1002"/>
      <c r="M15" s="827"/>
    </row>
    <row r="16" spans="1:13" ht="99" x14ac:dyDescent="0.25">
      <c r="A16" s="1154"/>
      <c r="B16" s="811"/>
      <c r="C16" s="1002"/>
      <c r="D16" s="1002"/>
      <c r="E16" s="1002"/>
      <c r="F16" s="1002"/>
      <c r="G16" s="377" t="s">
        <v>719</v>
      </c>
      <c r="H16" s="345" t="s">
        <v>47</v>
      </c>
      <c r="I16" s="376">
        <v>20</v>
      </c>
      <c r="J16" s="1002"/>
      <c r="K16" s="1002"/>
      <c r="L16" s="1002"/>
      <c r="M16" s="827"/>
    </row>
    <row r="17" spans="1:13" ht="49.5" x14ac:dyDescent="0.25">
      <c r="A17" s="1154"/>
      <c r="B17" s="811"/>
      <c r="C17" s="1002"/>
      <c r="D17" s="1002"/>
      <c r="E17" s="1002"/>
      <c r="F17" s="1002"/>
      <c r="G17" s="240" t="s">
        <v>720</v>
      </c>
      <c r="H17" s="345" t="s">
        <v>47</v>
      </c>
      <c r="I17" s="345">
        <v>25</v>
      </c>
      <c r="J17" s="1002"/>
      <c r="K17" s="1002"/>
      <c r="L17" s="1002"/>
      <c r="M17" s="827"/>
    </row>
    <row r="18" spans="1:13" ht="82.5" x14ac:dyDescent="0.25">
      <c r="A18" s="1154"/>
      <c r="B18" s="811"/>
      <c r="C18" s="1002"/>
      <c r="D18" s="1002"/>
      <c r="E18" s="1002"/>
      <c r="F18" s="1002"/>
      <c r="G18" s="240" t="s">
        <v>2653</v>
      </c>
      <c r="H18" s="345" t="s">
        <v>47</v>
      </c>
      <c r="I18" s="345">
        <v>15</v>
      </c>
      <c r="J18" s="1002"/>
      <c r="K18" s="1002"/>
      <c r="L18" s="1002"/>
      <c r="M18" s="827"/>
    </row>
    <row r="19" spans="1:13" ht="66" x14ac:dyDescent="0.25">
      <c r="A19" s="1154"/>
      <c r="B19" s="811"/>
      <c r="C19" s="1002"/>
      <c r="D19" s="1002"/>
      <c r="E19" s="1002"/>
      <c r="F19" s="1002"/>
      <c r="G19" s="374" t="s">
        <v>2654</v>
      </c>
      <c r="H19" s="345" t="s">
        <v>47</v>
      </c>
      <c r="I19" s="345">
        <v>15</v>
      </c>
      <c r="J19" s="1002"/>
      <c r="K19" s="1002"/>
      <c r="L19" s="1002"/>
      <c r="M19" s="827"/>
    </row>
    <row r="20" spans="1:13" ht="66" x14ac:dyDescent="0.25">
      <c r="A20" s="1154"/>
      <c r="B20" s="811"/>
      <c r="C20" s="1002"/>
      <c r="D20" s="1002"/>
      <c r="E20" s="1002"/>
      <c r="F20" s="1002"/>
      <c r="G20" s="374" t="s">
        <v>721</v>
      </c>
      <c r="H20" s="345" t="s">
        <v>47</v>
      </c>
      <c r="I20" s="345">
        <v>15</v>
      </c>
      <c r="J20" s="1002"/>
      <c r="K20" s="1002"/>
      <c r="L20" s="1002"/>
      <c r="M20" s="827"/>
    </row>
    <row r="21" spans="1:13" ht="82.5" x14ac:dyDescent="0.25">
      <c r="A21" s="1154"/>
      <c r="B21" s="811"/>
      <c r="C21" s="1002"/>
      <c r="D21" s="1002"/>
      <c r="E21" s="1002"/>
      <c r="F21" s="1002"/>
      <c r="G21" s="374" t="s">
        <v>722</v>
      </c>
      <c r="H21" s="345" t="s">
        <v>47</v>
      </c>
      <c r="I21" s="345">
        <v>15</v>
      </c>
      <c r="J21" s="1002"/>
      <c r="K21" s="1002"/>
      <c r="L21" s="1002"/>
      <c r="M21" s="827"/>
    </row>
    <row r="22" spans="1:13" ht="33" x14ac:dyDescent="0.25">
      <c r="A22" s="1154"/>
      <c r="B22" s="811"/>
      <c r="C22" s="1002"/>
      <c r="D22" s="1003"/>
      <c r="E22" s="1003"/>
      <c r="F22" s="1003"/>
      <c r="G22" s="240" t="s">
        <v>723</v>
      </c>
      <c r="H22" s="345" t="s">
        <v>47</v>
      </c>
      <c r="I22" s="345">
        <v>10</v>
      </c>
      <c r="J22" s="1003"/>
      <c r="K22" s="1003"/>
      <c r="L22" s="1003"/>
      <c r="M22" s="827"/>
    </row>
    <row r="23" spans="1:13" ht="49.5" x14ac:dyDescent="0.25">
      <c r="A23" s="1154">
        <v>4</v>
      </c>
      <c r="B23" s="811"/>
      <c r="C23" s="1002"/>
      <c r="D23" s="1004" t="s">
        <v>724</v>
      </c>
      <c r="E23" s="1004" t="s">
        <v>37</v>
      </c>
      <c r="F23" s="1004" t="s">
        <v>28</v>
      </c>
      <c r="G23" s="251" t="s">
        <v>725</v>
      </c>
      <c r="H23" s="252" t="s">
        <v>18</v>
      </c>
      <c r="I23" s="252"/>
      <c r="J23" s="1004" t="s">
        <v>726</v>
      </c>
      <c r="K23" s="1004" t="s">
        <v>727</v>
      </c>
      <c r="L23" s="1004">
        <v>80</v>
      </c>
      <c r="M23" s="827" t="s">
        <v>2656</v>
      </c>
    </row>
    <row r="24" spans="1:13" ht="49.5" x14ac:dyDescent="0.25">
      <c r="A24" s="1154"/>
      <c r="B24" s="811"/>
      <c r="C24" s="1002"/>
      <c r="D24" s="1013"/>
      <c r="E24" s="1013"/>
      <c r="F24" s="1013"/>
      <c r="G24" s="349" t="s">
        <v>728</v>
      </c>
      <c r="H24" s="252" t="s">
        <v>18</v>
      </c>
      <c r="I24" s="252"/>
      <c r="J24" s="1013"/>
      <c r="K24" s="1013"/>
      <c r="L24" s="1013"/>
      <c r="M24" s="827"/>
    </row>
    <row r="25" spans="1:13" ht="49.5" x14ac:dyDescent="0.25">
      <c r="A25" s="1154"/>
      <c r="B25" s="811"/>
      <c r="C25" s="1002"/>
      <c r="D25" s="1013"/>
      <c r="E25" s="1013"/>
      <c r="F25" s="1013"/>
      <c r="G25" s="259" t="s">
        <v>729</v>
      </c>
      <c r="H25" s="346" t="s">
        <v>18</v>
      </c>
      <c r="I25" s="346"/>
      <c r="J25" s="1013"/>
      <c r="K25" s="1013"/>
      <c r="L25" s="1013"/>
      <c r="M25" s="827"/>
    </row>
    <row r="26" spans="1:13" ht="49.5" x14ac:dyDescent="0.25">
      <c r="A26" s="1154">
        <v>5</v>
      </c>
      <c r="B26" s="811"/>
      <c r="C26" s="1002"/>
      <c r="D26" s="1001" t="s">
        <v>730</v>
      </c>
      <c r="E26" s="1001" t="s">
        <v>37</v>
      </c>
      <c r="F26" s="1001" t="s">
        <v>30</v>
      </c>
      <c r="G26" s="240" t="s">
        <v>731</v>
      </c>
      <c r="H26" s="345" t="s">
        <v>18</v>
      </c>
      <c r="I26" s="345"/>
      <c r="J26" s="1001" t="s">
        <v>732</v>
      </c>
      <c r="K26" s="1001" t="s">
        <v>733</v>
      </c>
      <c r="L26" s="1001">
        <v>80</v>
      </c>
      <c r="M26" s="827" t="s">
        <v>2656</v>
      </c>
    </row>
    <row r="27" spans="1:13" ht="49.5" x14ac:dyDescent="0.25">
      <c r="A27" s="1154"/>
      <c r="B27" s="811"/>
      <c r="C27" s="1002"/>
      <c r="D27" s="1002"/>
      <c r="E27" s="1002"/>
      <c r="F27" s="1002"/>
      <c r="G27" s="267" t="s">
        <v>728</v>
      </c>
      <c r="H27" s="345" t="s">
        <v>18</v>
      </c>
      <c r="I27" s="345"/>
      <c r="J27" s="1002"/>
      <c r="K27" s="1002"/>
      <c r="L27" s="1002"/>
      <c r="M27" s="827"/>
    </row>
    <row r="28" spans="1:13" ht="49.5" x14ac:dyDescent="0.25">
      <c r="A28" s="1154"/>
      <c r="B28" s="811"/>
      <c r="C28" s="1002"/>
      <c r="D28" s="1003"/>
      <c r="E28" s="1002"/>
      <c r="F28" s="1003"/>
      <c r="G28" s="240" t="s">
        <v>729</v>
      </c>
      <c r="H28" s="345" t="s">
        <v>18</v>
      </c>
      <c r="I28" s="345"/>
      <c r="J28" s="1003"/>
      <c r="K28" s="1003"/>
      <c r="L28" s="1003"/>
      <c r="M28" s="827"/>
    </row>
    <row r="29" spans="1:13" ht="99" x14ac:dyDescent="0.25">
      <c r="A29" s="1154">
        <v>6</v>
      </c>
      <c r="B29" s="811"/>
      <c r="C29" s="1002"/>
      <c r="D29" s="1004" t="s">
        <v>734</v>
      </c>
      <c r="E29" s="1004" t="s">
        <v>37</v>
      </c>
      <c r="F29" s="1004" t="s">
        <v>33</v>
      </c>
      <c r="G29" s="236" t="s">
        <v>735</v>
      </c>
      <c r="H29" s="252" t="s">
        <v>18</v>
      </c>
      <c r="I29" s="252"/>
      <c r="J29" s="1004" t="s">
        <v>736</v>
      </c>
      <c r="K29" s="1004" t="s">
        <v>737</v>
      </c>
      <c r="L29" s="1004" t="s">
        <v>155</v>
      </c>
      <c r="M29" s="827" t="s">
        <v>2659</v>
      </c>
    </row>
    <row r="30" spans="1:13" ht="33" x14ac:dyDescent="0.25">
      <c r="A30" s="1154"/>
      <c r="B30" s="811"/>
      <c r="C30" s="1002"/>
      <c r="D30" s="1013"/>
      <c r="E30" s="1013"/>
      <c r="F30" s="1013"/>
      <c r="G30" s="251" t="s">
        <v>712</v>
      </c>
      <c r="H30" s="252" t="s">
        <v>18</v>
      </c>
      <c r="I30" s="252"/>
      <c r="J30" s="1013"/>
      <c r="K30" s="1013"/>
      <c r="L30" s="1013"/>
      <c r="M30" s="827"/>
    </row>
    <row r="31" spans="1:13" ht="99" x14ac:dyDescent="0.25">
      <c r="A31" s="1154"/>
      <c r="B31" s="811"/>
      <c r="C31" s="1002"/>
      <c r="D31" s="1013"/>
      <c r="E31" s="1013"/>
      <c r="F31" s="1013"/>
      <c r="G31" s="236" t="s">
        <v>713</v>
      </c>
      <c r="H31" s="252" t="s">
        <v>47</v>
      </c>
      <c r="I31" s="252">
        <v>25</v>
      </c>
      <c r="J31" s="1013"/>
      <c r="K31" s="1013"/>
      <c r="L31" s="1013"/>
      <c r="M31" s="827"/>
    </row>
    <row r="32" spans="1:13" x14ac:dyDescent="0.25">
      <c r="A32" s="1154"/>
      <c r="B32" s="811"/>
      <c r="C32" s="1002"/>
      <c r="D32" s="1013"/>
      <c r="E32" s="1013"/>
      <c r="F32" s="1013"/>
      <c r="G32" s="251" t="s">
        <v>738</v>
      </c>
      <c r="H32" s="252" t="s">
        <v>47</v>
      </c>
      <c r="I32" s="252">
        <v>25</v>
      </c>
      <c r="J32" s="1013"/>
      <c r="K32" s="1013"/>
      <c r="L32" s="1013"/>
      <c r="M32" s="827"/>
    </row>
    <row r="33" spans="1:13" x14ac:dyDescent="0.25">
      <c r="A33" s="1154"/>
      <c r="B33" s="811"/>
      <c r="C33" s="1002"/>
      <c r="D33" s="1013"/>
      <c r="E33" s="1013"/>
      <c r="F33" s="1013"/>
      <c r="G33" s="251" t="s">
        <v>739</v>
      </c>
      <c r="H33" s="252" t="s">
        <v>47</v>
      </c>
      <c r="I33" s="252">
        <v>23</v>
      </c>
      <c r="J33" s="1013"/>
      <c r="K33" s="1013"/>
      <c r="L33" s="1013"/>
      <c r="M33" s="827"/>
    </row>
    <row r="34" spans="1:13" ht="99" x14ac:dyDescent="0.25">
      <c r="A34" s="1154"/>
      <c r="B34" s="811"/>
      <c r="C34" s="1002"/>
      <c r="D34" s="1013"/>
      <c r="E34" s="1013"/>
      <c r="F34" s="1013"/>
      <c r="G34" s="349" t="s">
        <v>740</v>
      </c>
      <c r="H34" s="252" t="s">
        <v>47</v>
      </c>
      <c r="I34" s="375">
        <v>25</v>
      </c>
      <c r="J34" s="1013"/>
      <c r="K34" s="1013"/>
      <c r="L34" s="1013"/>
      <c r="M34" s="827"/>
    </row>
    <row r="35" spans="1:13" ht="82.5" x14ac:dyDescent="0.25">
      <c r="A35" s="1154"/>
      <c r="B35" s="811"/>
      <c r="C35" s="1002"/>
      <c r="D35" s="1013"/>
      <c r="E35" s="1013"/>
      <c r="F35" s="1013"/>
      <c r="G35" s="378" t="s">
        <v>2657</v>
      </c>
      <c r="H35" s="252" t="s">
        <v>47</v>
      </c>
      <c r="I35" s="375">
        <v>25</v>
      </c>
      <c r="J35" s="1013"/>
      <c r="K35" s="1013"/>
      <c r="L35" s="1013"/>
      <c r="M35" s="827"/>
    </row>
    <row r="36" spans="1:13" ht="66" x14ac:dyDescent="0.25">
      <c r="A36" s="1154"/>
      <c r="B36" s="811"/>
      <c r="C36" s="1002"/>
      <c r="D36" s="1013"/>
      <c r="E36" s="1013"/>
      <c r="F36" s="1013"/>
      <c r="G36" s="378" t="s">
        <v>741</v>
      </c>
      <c r="H36" s="252" t="s">
        <v>47</v>
      </c>
      <c r="I36" s="375">
        <v>25</v>
      </c>
      <c r="J36" s="1013"/>
      <c r="K36" s="1013"/>
      <c r="L36" s="1013"/>
      <c r="M36" s="827"/>
    </row>
    <row r="37" spans="1:13" ht="33" x14ac:dyDescent="0.25">
      <c r="A37" s="1154"/>
      <c r="B37" s="811"/>
      <c r="C37" s="1002"/>
      <c r="D37" s="1013"/>
      <c r="E37" s="1013"/>
      <c r="F37" s="1013"/>
      <c r="G37" s="349" t="s">
        <v>742</v>
      </c>
      <c r="H37" s="252" t="s">
        <v>47</v>
      </c>
      <c r="I37" s="252">
        <v>25</v>
      </c>
      <c r="J37" s="1013"/>
      <c r="K37" s="1013"/>
      <c r="L37" s="1013"/>
      <c r="M37" s="827"/>
    </row>
    <row r="38" spans="1:13" ht="33" x14ac:dyDescent="0.25">
      <c r="A38" s="1154"/>
      <c r="B38" s="811"/>
      <c r="C38" s="1002"/>
      <c r="D38" s="1013"/>
      <c r="E38" s="1013"/>
      <c r="F38" s="1013"/>
      <c r="G38" s="349" t="s">
        <v>2658</v>
      </c>
      <c r="H38" s="252" t="s">
        <v>47</v>
      </c>
      <c r="I38" s="252">
        <v>15</v>
      </c>
      <c r="J38" s="1013"/>
      <c r="K38" s="1013"/>
      <c r="L38" s="1013"/>
      <c r="M38" s="827"/>
    </row>
    <row r="39" spans="1:13" ht="33" x14ac:dyDescent="0.25">
      <c r="A39" s="1154"/>
      <c r="B39" s="811"/>
      <c r="C39" s="1002"/>
      <c r="D39" s="1005"/>
      <c r="E39" s="1005"/>
      <c r="F39" s="1005"/>
      <c r="G39" s="251" t="s">
        <v>723</v>
      </c>
      <c r="H39" s="252" t="s">
        <v>47</v>
      </c>
      <c r="I39" s="252">
        <v>10</v>
      </c>
      <c r="J39" s="1005"/>
      <c r="K39" s="1005"/>
      <c r="L39" s="1005"/>
      <c r="M39" s="827"/>
    </row>
    <row r="40" spans="1:13" x14ac:dyDescent="0.25">
      <c r="A40" s="1154">
        <v>7</v>
      </c>
      <c r="B40" s="811"/>
      <c r="C40" s="1002"/>
      <c r="D40" s="826" t="s">
        <v>743</v>
      </c>
      <c r="E40" s="826" t="s">
        <v>37</v>
      </c>
      <c r="F40" s="826" t="s">
        <v>744</v>
      </c>
      <c r="G40" s="236" t="s">
        <v>745</v>
      </c>
      <c r="H40" s="345" t="s">
        <v>18</v>
      </c>
      <c r="I40" s="345"/>
      <c r="J40" s="826" t="s">
        <v>746</v>
      </c>
      <c r="K40" s="1155">
        <v>9766.1</v>
      </c>
      <c r="L40" s="826">
        <v>100</v>
      </c>
      <c r="M40" s="827" t="s">
        <v>2662</v>
      </c>
    </row>
    <row r="41" spans="1:13" ht="64.5" customHeight="1" x14ac:dyDescent="0.25">
      <c r="A41" s="1154"/>
      <c r="B41" s="811"/>
      <c r="C41" s="1002"/>
      <c r="D41" s="826"/>
      <c r="E41" s="826"/>
      <c r="F41" s="826"/>
      <c r="G41" s="263" t="s">
        <v>747</v>
      </c>
      <c r="H41" s="345" t="s">
        <v>18</v>
      </c>
      <c r="I41" s="345"/>
      <c r="J41" s="826"/>
      <c r="K41" s="1155"/>
      <c r="L41" s="826"/>
      <c r="M41" s="827"/>
    </row>
    <row r="42" spans="1:13" ht="33" x14ac:dyDescent="0.25">
      <c r="A42" s="1154"/>
      <c r="B42" s="811"/>
      <c r="C42" s="1002"/>
      <c r="D42" s="826"/>
      <c r="E42" s="826"/>
      <c r="F42" s="826"/>
      <c r="G42" s="236" t="s">
        <v>748</v>
      </c>
      <c r="H42" s="345" t="s">
        <v>47</v>
      </c>
      <c r="I42" s="345">
        <v>30</v>
      </c>
      <c r="J42" s="826"/>
      <c r="K42" s="1155"/>
      <c r="L42" s="826"/>
      <c r="M42" s="827"/>
    </row>
    <row r="43" spans="1:13" ht="33" x14ac:dyDescent="0.25">
      <c r="A43" s="1154"/>
      <c r="B43" s="811"/>
      <c r="C43" s="1002"/>
      <c r="D43" s="826"/>
      <c r="E43" s="826"/>
      <c r="F43" s="826"/>
      <c r="G43" s="374" t="s">
        <v>749</v>
      </c>
      <c r="H43" s="345" t="s">
        <v>47</v>
      </c>
      <c r="I43" s="345">
        <v>30</v>
      </c>
      <c r="J43" s="826"/>
      <c r="K43" s="1155"/>
      <c r="L43" s="826"/>
      <c r="M43" s="827"/>
    </row>
    <row r="44" spans="1:13" ht="33" x14ac:dyDescent="0.25">
      <c r="A44" s="1154"/>
      <c r="B44" s="811"/>
      <c r="C44" s="1002"/>
      <c r="D44" s="826"/>
      <c r="E44" s="826"/>
      <c r="F44" s="826"/>
      <c r="G44" s="374" t="s">
        <v>750</v>
      </c>
      <c r="H44" s="345" t="s">
        <v>47</v>
      </c>
      <c r="I44" s="345">
        <v>25</v>
      </c>
      <c r="J44" s="826"/>
      <c r="K44" s="1155"/>
      <c r="L44" s="826"/>
      <c r="M44" s="827"/>
    </row>
    <row r="45" spans="1:13" ht="66" x14ac:dyDescent="0.25">
      <c r="A45" s="1154"/>
      <c r="B45" s="811"/>
      <c r="C45" s="1002"/>
      <c r="D45" s="826"/>
      <c r="E45" s="826"/>
      <c r="F45" s="826"/>
      <c r="G45" s="263" t="s">
        <v>751</v>
      </c>
      <c r="H45" s="345" t="s">
        <v>47</v>
      </c>
      <c r="I45" s="345">
        <v>30</v>
      </c>
      <c r="J45" s="826"/>
      <c r="K45" s="1155"/>
      <c r="L45" s="826"/>
      <c r="M45" s="827"/>
    </row>
    <row r="46" spans="1:13" ht="33" x14ac:dyDescent="0.25">
      <c r="A46" s="1154"/>
      <c r="B46" s="811"/>
      <c r="C46" s="1002"/>
      <c r="D46" s="826"/>
      <c r="E46" s="826"/>
      <c r="F46" s="826"/>
      <c r="G46" s="374" t="s">
        <v>752</v>
      </c>
      <c r="H46" s="345" t="s">
        <v>47</v>
      </c>
      <c r="I46" s="345">
        <v>30</v>
      </c>
      <c r="J46" s="826"/>
      <c r="K46" s="1155"/>
      <c r="L46" s="826"/>
      <c r="M46" s="827"/>
    </row>
    <row r="47" spans="1:13" ht="33" x14ac:dyDescent="0.25">
      <c r="A47" s="1154"/>
      <c r="B47" s="811"/>
      <c r="C47" s="1002"/>
      <c r="D47" s="826"/>
      <c r="E47" s="826"/>
      <c r="F47" s="826"/>
      <c r="G47" s="374" t="s">
        <v>753</v>
      </c>
      <c r="H47" s="345" t="s">
        <v>47</v>
      </c>
      <c r="I47" s="345">
        <v>25</v>
      </c>
      <c r="J47" s="826"/>
      <c r="K47" s="1155"/>
      <c r="L47" s="826"/>
      <c r="M47" s="827"/>
    </row>
    <row r="48" spans="1:13" ht="49.5" x14ac:dyDescent="0.25">
      <c r="A48" s="1154"/>
      <c r="B48" s="811"/>
      <c r="C48" s="1002"/>
      <c r="D48" s="826"/>
      <c r="E48" s="826"/>
      <c r="F48" s="826"/>
      <c r="G48" s="240" t="s">
        <v>2660</v>
      </c>
      <c r="H48" s="345" t="s">
        <v>47</v>
      </c>
      <c r="I48" s="345">
        <v>25</v>
      </c>
      <c r="J48" s="826"/>
      <c r="K48" s="1155"/>
      <c r="L48" s="826"/>
      <c r="M48" s="827"/>
    </row>
    <row r="49" spans="1:13" ht="33" x14ac:dyDescent="0.25">
      <c r="A49" s="1154"/>
      <c r="B49" s="811"/>
      <c r="C49" s="1002"/>
      <c r="D49" s="826"/>
      <c r="E49" s="826"/>
      <c r="F49" s="826"/>
      <c r="G49" s="374" t="s">
        <v>754</v>
      </c>
      <c r="H49" s="345" t="s">
        <v>47</v>
      </c>
      <c r="I49" s="345">
        <v>25</v>
      </c>
      <c r="J49" s="826"/>
      <c r="K49" s="1155"/>
      <c r="L49" s="826"/>
      <c r="M49" s="827"/>
    </row>
    <row r="50" spans="1:13" x14ac:dyDescent="0.25">
      <c r="A50" s="1154"/>
      <c r="B50" s="811"/>
      <c r="C50" s="1002"/>
      <c r="D50" s="826"/>
      <c r="E50" s="826"/>
      <c r="F50" s="826"/>
      <c r="G50" s="374" t="s">
        <v>755</v>
      </c>
      <c r="H50" s="345" t="s">
        <v>47</v>
      </c>
      <c r="I50" s="345">
        <v>20</v>
      </c>
      <c r="J50" s="826"/>
      <c r="K50" s="1155"/>
      <c r="L50" s="826"/>
      <c r="M50" s="827"/>
    </row>
    <row r="51" spans="1:13" ht="115.5" x14ac:dyDescent="0.25">
      <c r="A51" s="1154"/>
      <c r="B51" s="811"/>
      <c r="C51" s="1002"/>
      <c r="D51" s="826"/>
      <c r="E51" s="826"/>
      <c r="F51" s="826"/>
      <c r="G51" s="267" t="s">
        <v>2661</v>
      </c>
      <c r="H51" s="345" t="s">
        <v>47</v>
      </c>
      <c r="I51" s="345">
        <v>15</v>
      </c>
      <c r="J51" s="826"/>
      <c r="K51" s="1155"/>
      <c r="L51" s="826"/>
      <c r="M51" s="827"/>
    </row>
    <row r="52" spans="1:13" ht="15" customHeight="1" x14ac:dyDescent="0.25">
      <c r="A52" s="811">
        <v>8</v>
      </c>
      <c r="B52" s="811"/>
      <c r="C52" s="812" t="s">
        <v>756</v>
      </c>
      <c r="D52" s="812" t="s">
        <v>757</v>
      </c>
      <c r="E52" s="813" t="s">
        <v>37</v>
      </c>
      <c r="F52" s="812" t="s">
        <v>758</v>
      </c>
      <c r="G52" s="232" t="s">
        <v>709</v>
      </c>
      <c r="H52" s="343" t="s">
        <v>18</v>
      </c>
      <c r="I52" s="343"/>
      <c r="J52" s="813" t="s">
        <v>759</v>
      </c>
      <c r="K52" s="1156" t="s">
        <v>760</v>
      </c>
      <c r="L52" s="812" t="s">
        <v>155</v>
      </c>
      <c r="M52" s="827"/>
    </row>
    <row r="53" spans="1:13" ht="33" x14ac:dyDescent="0.25">
      <c r="A53" s="811"/>
      <c r="B53" s="811"/>
      <c r="C53" s="812"/>
      <c r="D53" s="812"/>
      <c r="E53" s="814"/>
      <c r="F53" s="812"/>
      <c r="G53" s="232" t="s">
        <v>712</v>
      </c>
      <c r="H53" s="343" t="s">
        <v>18</v>
      </c>
      <c r="I53" s="343"/>
      <c r="J53" s="814"/>
      <c r="K53" s="1156"/>
      <c r="L53" s="812"/>
      <c r="M53" s="827"/>
    </row>
    <row r="54" spans="1:13" ht="49.5" x14ac:dyDescent="0.25">
      <c r="A54" s="811">
        <v>9</v>
      </c>
      <c r="B54" s="811"/>
      <c r="C54" s="812"/>
      <c r="D54" s="971" t="s">
        <v>761</v>
      </c>
      <c r="E54" s="992" t="s">
        <v>37</v>
      </c>
      <c r="F54" s="971" t="s">
        <v>762</v>
      </c>
      <c r="G54" s="264" t="s">
        <v>763</v>
      </c>
      <c r="H54" s="341" t="s">
        <v>18</v>
      </c>
      <c r="I54" s="341"/>
      <c r="J54" s="992" t="s">
        <v>764</v>
      </c>
      <c r="K54" s="971" t="s">
        <v>765</v>
      </c>
      <c r="L54" s="971">
        <v>95</v>
      </c>
      <c r="M54" s="827" t="s">
        <v>2663</v>
      </c>
    </row>
    <row r="55" spans="1:13" ht="33" x14ac:dyDescent="0.25">
      <c r="A55" s="811"/>
      <c r="B55" s="811"/>
      <c r="C55" s="812"/>
      <c r="D55" s="971"/>
      <c r="E55" s="993"/>
      <c r="F55" s="971"/>
      <c r="G55" s="264" t="s">
        <v>766</v>
      </c>
      <c r="H55" s="341" t="s">
        <v>18</v>
      </c>
      <c r="I55" s="341"/>
      <c r="J55" s="993"/>
      <c r="K55" s="971"/>
      <c r="L55" s="971"/>
      <c r="M55" s="827"/>
    </row>
  </sheetData>
  <mergeCells count="75">
    <mergeCell ref="D54:D55"/>
    <mergeCell ref="E54:E55"/>
    <mergeCell ref="F54:F55"/>
    <mergeCell ref="J54:J55"/>
    <mergeCell ref="K54:K55"/>
    <mergeCell ref="L54:L55"/>
    <mergeCell ref="L40:L51"/>
    <mergeCell ref="A52:A53"/>
    <mergeCell ref="C52:C55"/>
    <mergeCell ref="D52:D53"/>
    <mergeCell ref="E52:E53"/>
    <mergeCell ref="F52:F53"/>
    <mergeCell ref="J52:J53"/>
    <mergeCell ref="K52:K53"/>
    <mergeCell ref="L52:L53"/>
    <mergeCell ref="A54:A55"/>
    <mergeCell ref="A40:A51"/>
    <mergeCell ref="D40:D51"/>
    <mergeCell ref="E40:E51"/>
    <mergeCell ref="F40:F51"/>
    <mergeCell ref="J40:J51"/>
    <mergeCell ref="K29:K39"/>
    <mergeCell ref="L29:L39"/>
    <mergeCell ref="A26:A28"/>
    <mergeCell ref="D26:D28"/>
    <mergeCell ref="E26:E28"/>
    <mergeCell ref="F26:F28"/>
    <mergeCell ref="J26:J28"/>
    <mergeCell ref="K26:K28"/>
    <mergeCell ref="A29:A39"/>
    <mergeCell ref="D29:D39"/>
    <mergeCell ref="E29:E39"/>
    <mergeCell ref="F29:F39"/>
    <mergeCell ref="J29:J39"/>
    <mergeCell ref="K8:K22"/>
    <mergeCell ref="L8:L22"/>
    <mergeCell ref="A23:A25"/>
    <mergeCell ref="D23:D25"/>
    <mergeCell ref="E23:E25"/>
    <mergeCell ref="F23:F25"/>
    <mergeCell ref="J23:J25"/>
    <mergeCell ref="K23:K25"/>
    <mergeCell ref="L23:L25"/>
    <mergeCell ref="A8:A22"/>
    <mergeCell ref="C8:C51"/>
    <mergeCell ref="D8:D22"/>
    <mergeCell ref="E8:E22"/>
    <mergeCell ref="F8:F22"/>
    <mergeCell ref="K40:K51"/>
    <mergeCell ref="L26:L28"/>
    <mergeCell ref="A1:L1"/>
    <mergeCell ref="A4:A5"/>
    <mergeCell ref="B4:B55"/>
    <mergeCell ref="C4:C7"/>
    <mergeCell ref="D4:D7"/>
    <mergeCell ref="E4:E5"/>
    <mergeCell ref="F4:F5"/>
    <mergeCell ref="J4:J7"/>
    <mergeCell ref="K4:K5"/>
    <mergeCell ref="L4:L5"/>
    <mergeCell ref="A6:A7"/>
    <mergeCell ref="E6:E7"/>
    <mergeCell ref="F6:F7"/>
    <mergeCell ref="K6:K7"/>
    <mergeCell ref="L6:L7"/>
    <mergeCell ref="J8:J22"/>
    <mergeCell ref="M29:M39"/>
    <mergeCell ref="M40:M51"/>
    <mergeCell ref="M52:M53"/>
    <mergeCell ref="M54:M55"/>
    <mergeCell ref="M4:M5"/>
    <mergeCell ref="M6:M7"/>
    <mergeCell ref="M8:M22"/>
    <mergeCell ref="M23:M25"/>
    <mergeCell ref="M26:M28"/>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M71"/>
  <sheetViews>
    <sheetView topLeftCell="E1" zoomScaleNormal="100" workbookViewId="0">
      <selection activeCell="M3" sqref="M3"/>
    </sheetView>
  </sheetViews>
  <sheetFormatPr defaultRowHeight="15" x14ac:dyDescent="0.25"/>
  <cols>
    <col min="1" max="1" width="3.5703125" style="27" customWidth="1"/>
    <col min="2" max="2" width="26.140625" style="27" customWidth="1"/>
    <col min="3" max="3" width="31.85546875" style="27" customWidth="1"/>
    <col min="4" max="4" width="23.28515625" style="27" customWidth="1"/>
    <col min="5" max="5" width="19.140625" style="27" customWidth="1"/>
    <col min="6" max="6" width="15.42578125" style="27" customWidth="1"/>
    <col min="7" max="7" width="52" style="192" customWidth="1"/>
    <col min="8" max="8" width="9.28515625" style="29" customWidth="1"/>
    <col min="9" max="9" width="13" style="29" bestFit="1" customWidth="1"/>
    <col min="10" max="10" width="15.7109375" style="29" customWidth="1"/>
    <col min="11" max="11" width="18.28515625" style="29" customWidth="1"/>
    <col min="12" max="12" width="11.42578125" style="29" customWidth="1"/>
    <col min="13" max="13" width="57.5703125" style="192" customWidth="1"/>
    <col min="14" max="16384" width="9.140625" style="27"/>
  </cols>
  <sheetData>
    <row r="1" spans="1:13" ht="15" customHeight="1" x14ac:dyDescent="0.25">
      <c r="A1" s="804" t="s">
        <v>2665</v>
      </c>
      <c r="B1" s="804"/>
      <c r="C1" s="804"/>
      <c r="D1" s="804"/>
      <c r="E1" s="804"/>
      <c r="F1" s="804"/>
      <c r="G1" s="804"/>
      <c r="H1" s="804"/>
      <c r="I1" s="804"/>
      <c r="J1" s="804"/>
      <c r="K1" s="804"/>
      <c r="L1" s="804"/>
    </row>
    <row r="3" spans="1:13" s="370" customFormat="1" ht="78.75" x14ac:dyDescent="0.25">
      <c r="A3" s="34" t="s">
        <v>8</v>
      </c>
      <c r="B3" s="34" t="s">
        <v>4</v>
      </c>
      <c r="C3" s="34" t="s">
        <v>3</v>
      </c>
      <c r="D3" s="34" t="s">
        <v>1</v>
      </c>
      <c r="E3" s="34" t="s">
        <v>36</v>
      </c>
      <c r="F3" s="34" t="s">
        <v>2</v>
      </c>
      <c r="G3" s="383" t="s">
        <v>16</v>
      </c>
      <c r="H3" s="34" t="s">
        <v>17</v>
      </c>
      <c r="I3" s="34" t="s">
        <v>6</v>
      </c>
      <c r="J3" s="34" t="s">
        <v>15</v>
      </c>
      <c r="K3" s="34" t="s">
        <v>11</v>
      </c>
      <c r="L3" s="34" t="s">
        <v>14</v>
      </c>
      <c r="M3" s="269" t="s">
        <v>2501</v>
      </c>
    </row>
    <row r="4" spans="1:13" x14ac:dyDescent="0.25">
      <c r="A4" s="792" t="s">
        <v>9</v>
      </c>
      <c r="B4" s="792" t="s">
        <v>617</v>
      </c>
      <c r="C4" s="791" t="s">
        <v>618</v>
      </c>
      <c r="D4" s="791" t="s">
        <v>52</v>
      </c>
      <c r="E4" s="791" t="s">
        <v>37</v>
      </c>
      <c r="F4" s="791" t="s">
        <v>50</v>
      </c>
      <c r="G4" s="384" t="s">
        <v>293</v>
      </c>
      <c r="H4" s="116" t="s">
        <v>18</v>
      </c>
      <c r="I4" s="116" t="s">
        <v>175</v>
      </c>
      <c r="J4" s="791">
        <v>195000</v>
      </c>
      <c r="K4" s="791">
        <v>65000</v>
      </c>
      <c r="L4" s="791">
        <v>80</v>
      </c>
      <c r="M4" s="806" t="s">
        <v>2667</v>
      </c>
    </row>
    <row r="5" spans="1:13" ht="42.75" x14ac:dyDescent="0.25">
      <c r="A5" s="792"/>
      <c r="B5" s="792"/>
      <c r="C5" s="791"/>
      <c r="D5" s="791"/>
      <c r="E5" s="791"/>
      <c r="F5" s="791"/>
      <c r="G5" s="413" t="s">
        <v>619</v>
      </c>
      <c r="H5" s="116" t="s">
        <v>18</v>
      </c>
      <c r="I5" s="116" t="s">
        <v>175</v>
      </c>
      <c r="J5" s="791"/>
      <c r="K5" s="791"/>
      <c r="L5" s="791"/>
      <c r="M5" s="806"/>
    </row>
    <row r="6" spans="1:13" ht="42.75" x14ac:dyDescent="0.25">
      <c r="A6" s="792"/>
      <c r="B6" s="792"/>
      <c r="C6" s="791"/>
      <c r="D6" s="791"/>
      <c r="E6" s="791"/>
      <c r="F6" s="791"/>
      <c r="G6" s="413" t="s">
        <v>620</v>
      </c>
      <c r="H6" s="116" t="s">
        <v>18</v>
      </c>
      <c r="I6" s="116" t="s">
        <v>175</v>
      </c>
      <c r="J6" s="791"/>
      <c r="K6" s="791"/>
      <c r="L6" s="791"/>
      <c r="M6" s="806"/>
    </row>
    <row r="7" spans="1:13" ht="28.5" x14ac:dyDescent="0.25">
      <c r="A7" s="792"/>
      <c r="B7" s="792"/>
      <c r="C7" s="791"/>
      <c r="D7" s="791"/>
      <c r="E7" s="791"/>
      <c r="F7" s="791"/>
      <c r="G7" s="413" t="s">
        <v>621</v>
      </c>
      <c r="H7" s="116" t="s">
        <v>18</v>
      </c>
      <c r="I7" s="116" t="s">
        <v>175</v>
      </c>
      <c r="J7" s="791"/>
      <c r="K7" s="791"/>
      <c r="L7" s="791"/>
      <c r="M7" s="806"/>
    </row>
    <row r="8" spans="1:13" ht="18" customHeight="1" x14ac:dyDescent="0.25">
      <c r="A8" s="792" t="s">
        <v>62</v>
      </c>
      <c r="B8" s="792"/>
      <c r="C8" s="791"/>
      <c r="D8" s="791" t="s">
        <v>622</v>
      </c>
      <c r="E8" s="967" t="s">
        <v>308</v>
      </c>
      <c r="F8" s="967" t="s">
        <v>623</v>
      </c>
      <c r="G8" s="414" t="s">
        <v>624</v>
      </c>
      <c r="H8" s="388" t="s">
        <v>625</v>
      </c>
      <c r="I8" s="388" t="s">
        <v>626</v>
      </c>
      <c r="J8" s="967">
        <v>215000</v>
      </c>
      <c r="K8" s="967">
        <v>43000</v>
      </c>
      <c r="L8" s="967" t="s">
        <v>155</v>
      </c>
      <c r="M8" s="806" t="s">
        <v>2668</v>
      </c>
    </row>
    <row r="9" spans="1:13" ht="15" customHeight="1" x14ac:dyDescent="0.25">
      <c r="A9" s="792"/>
      <c r="B9" s="792"/>
      <c r="C9" s="791"/>
      <c r="D9" s="791"/>
      <c r="E9" s="967"/>
      <c r="F9" s="967"/>
      <c r="G9" s="389" t="s">
        <v>627</v>
      </c>
      <c r="H9" s="390" t="s">
        <v>47</v>
      </c>
      <c r="I9" s="390">
        <v>40</v>
      </c>
      <c r="J9" s="967"/>
      <c r="K9" s="967"/>
      <c r="L9" s="967"/>
      <c r="M9" s="806"/>
    </row>
    <row r="10" spans="1:13" x14ac:dyDescent="0.25">
      <c r="A10" s="792"/>
      <c r="B10" s="792"/>
      <c r="C10" s="791"/>
      <c r="D10" s="791"/>
      <c r="E10" s="967"/>
      <c r="F10" s="967"/>
      <c r="G10" s="389" t="s">
        <v>628</v>
      </c>
      <c r="H10" s="390" t="s">
        <v>47</v>
      </c>
      <c r="I10" s="390">
        <v>35</v>
      </c>
      <c r="J10" s="967"/>
      <c r="K10" s="967"/>
      <c r="L10" s="967"/>
      <c r="M10" s="806"/>
    </row>
    <row r="11" spans="1:13" x14ac:dyDescent="0.25">
      <c r="A11" s="792"/>
      <c r="B11" s="792"/>
      <c r="C11" s="791"/>
      <c r="D11" s="791"/>
      <c r="E11" s="967"/>
      <c r="F11" s="967"/>
      <c r="G11" s="391" t="s">
        <v>629</v>
      </c>
      <c r="H11" s="390" t="s">
        <v>47</v>
      </c>
      <c r="I11" s="390">
        <v>30</v>
      </c>
      <c r="J11" s="967"/>
      <c r="K11" s="967"/>
      <c r="L11" s="967"/>
      <c r="M11" s="806"/>
    </row>
    <row r="12" spans="1:13" x14ac:dyDescent="0.25">
      <c r="A12" s="792"/>
      <c r="B12" s="792"/>
      <c r="C12" s="791"/>
      <c r="D12" s="791"/>
      <c r="E12" s="967"/>
      <c r="F12" s="967"/>
      <c r="G12" s="391" t="s">
        <v>630</v>
      </c>
      <c r="H12" s="369" t="s">
        <v>47</v>
      </c>
      <c r="I12" s="369">
        <v>25</v>
      </c>
      <c r="J12" s="967"/>
      <c r="K12" s="967"/>
      <c r="L12" s="967"/>
      <c r="M12" s="806"/>
    </row>
    <row r="13" spans="1:13" x14ac:dyDescent="0.25">
      <c r="A13" s="792"/>
      <c r="B13" s="792"/>
      <c r="C13" s="791"/>
      <c r="D13" s="791"/>
      <c r="E13" s="967"/>
      <c r="F13" s="967"/>
      <c r="G13" s="391" t="s">
        <v>631</v>
      </c>
      <c r="H13" s="390" t="s">
        <v>47</v>
      </c>
      <c r="I13" s="390">
        <v>20</v>
      </c>
      <c r="J13" s="967"/>
      <c r="K13" s="967"/>
      <c r="L13" s="967"/>
      <c r="M13" s="806"/>
    </row>
    <row r="14" spans="1:13" ht="71.25" x14ac:dyDescent="0.25">
      <c r="A14" s="792"/>
      <c r="B14" s="792"/>
      <c r="C14" s="791"/>
      <c r="D14" s="791"/>
      <c r="E14" s="967"/>
      <c r="F14" s="967"/>
      <c r="G14" s="387" t="s">
        <v>632</v>
      </c>
      <c r="H14" s="388" t="s">
        <v>625</v>
      </c>
      <c r="I14" s="388" t="s">
        <v>626</v>
      </c>
      <c r="J14" s="967"/>
      <c r="K14" s="967"/>
      <c r="L14" s="967"/>
      <c r="M14" s="806"/>
    </row>
    <row r="15" spans="1:13" x14ac:dyDescent="0.25">
      <c r="A15" s="792"/>
      <c r="B15" s="792"/>
      <c r="C15" s="791"/>
      <c r="D15" s="791"/>
      <c r="E15" s="967"/>
      <c r="F15" s="967"/>
      <c r="G15" s="387" t="s">
        <v>633</v>
      </c>
      <c r="H15" s="392" t="s">
        <v>47</v>
      </c>
      <c r="I15" s="392">
        <v>20</v>
      </c>
      <c r="J15" s="967"/>
      <c r="K15" s="967"/>
      <c r="L15" s="967"/>
      <c r="M15" s="806"/>
    </row>
    <row r="16" spans="1:13" ht="291.75" customHeight="1" x14ac:dyDescent="0.25">
      <c r="A16" s="792"/>
      <c r="B16" s="792"/>
      <c r="C16" s="791"/>
      <c r="D16" s="791"/>
      <c r="E16" s="967"/>
      <c r="F16" s="967"/>
      <c r="G16" s="477" t="s">
        <v>2683</v>
      </c>
      <c r="H16" s="390" t="s">
        <v>47</v>
      </c>
      <c r="I16" s="393" t="s">
        <v>634</v>
      </c>
      <c r="J16" s="967"/>
      <c r="K16" s="967"/>
      <c r="L16" s="967"/>
      <c r="M16" s="806"/>
    </row>
    <row r="17" spans="1:13" ht="203.25" customHeight="1" x14ac:dyDescent="0.25">
      <c r="A17" s="792"/>
      <c r="B17" s="792"/>
      <c r="C17" s="791"/>
      <c r="D17" s="791"/>
      <c r="E17" s="967"/>
      <c r="F17" s="967"/>
      <c r="G17" s="477" t="s">
        <v>2684</v>
      </c>
      <c r="H17" s="369" t="s">
        <v>47</v>
      </c>
      <c r="I17" s="393" t="s">
        <v>634</v>
      </c>
      <c r="J17" s="967"/>
      <c r="K17" s="967"/>
      <c r="L17" s="967"/>
      <c r="M17" s="806"/>
    </row>
    <row r="18" spans="1:13" ht="71.25" x14ac:dyDescent="0.25">
      <c r="A18" s="792" t="s">
        <v>63</v>
      </c>
      <c r="B18" s="792"/>
      <c r="C18" s="791"/>
      <c r="D18" s="791"/>
      <c r="E18" s="791" t="s">
        <v>635</v>
      </c>
      <c r="F18" s="791" t="s">
        <v>636</v>
      </c>
      <c r="G18" s="384" t="s">
        <v>637</v>
      </c>
      <c r="H18" s="382" t="s">
        <v>625</v>
      </c>
      <c r="I18" s="116" t="s">
        <v>638</v>
      </c>
      <c r="J18" s="791">
        <v>129000</v>
      </c>
      <c r="K18" s="791">
        <v>43000</v>
      </c>
      <c r="L18" s="791" t="s">
        <v>155</v>
      </c>
      <c r="M18" s="806" t="s">
        <v>2678</v>
      </c>
    </row>
    <row r="19" spans="1:13" ht="21" customHeight="1" x14ac:dyDescent="0.25">
      <c r="A19" s="792"/>
      <c r="B19" s="792"/>
      <c r="C19" s="791"/>
      <c r="D19" s="791"/>
      <c r="E19" s="791"/>
      <c r="F19" s="791"/>
      <c r="G19" s="384" t="s">
        <v>639</v>
      </c>
      <c r="H19" s="382" t="s">
        <v>625</v>
      </c>
      <c r="I19" s="116" t="s">
        <v>640</v>
      </c>
      <c r="J19" s="791"/>
      <c r="K19" s="791"/>
      <c r="L19" s="791"/>
      <c r="M19" s="806"/>
    </row>
    <row r="20" spans="1:13" x14ac:dyDescent="0.25">
      <c r="A20" s="792"/>
      <c r="B20" s="792"/>
      <c r="C20" s="791"/>
      <c r="D20" s="791"/>
      <c r="E20" s="791"/>
      <c r="F20" s="791"/>
      <c r="G20" s="423" t="s">
        <v>641</v>
      </c>
      <c r="H20" s="367" t="s">
        <v>47</v>
      </c>
      <c r="I20" s="367">
        <v>25</v>
      </c>
      <c r="J20" s="791"/>
      <c r="K20" s="791"/>
      <c r="L20" s="791"/>
      <c r="M20" s="806"/>
    </row>
    <row r="21" spans="1:13" x14ac:dyDescent="0.25">
      <c r="A21" s="792"/>
      <c r="B21" s="792"/>
      <c r="C21" s="791"/>
      <c r="D21" s="791"/>
      <c r="E21" s="791"/>
      <c r="F21" s="791"/>
      <c r="G21" s="423" t="s">
        <v>642</v>
      </c>
      <c r="H21" s="367" t="s">
        <v>47</v>
      </c>
      <c r="I21" s="367">
        <v>15</v>
      </c>
      <c r="J21" s="791"/>
      <c r="K21" s="791"/>
      <c r="L21" s="791"/>
      <c r="M21" s="806"/>
    </row>
    <row r="22" spans="1:13" x14ac:dyDescent="0.25">
      <c r="A22" s="792"/>
      <c r="B22" s="792"/>
      <c r="C22" s="791"/>
      <c r="D22" s="791"/>
      <c r="E22" s="791"/>
      <c r="F22" s="791"/>
      <c r="G22" s="423" t="s">
        <v>643</v>
      </c>
      <c r="H22" s="367" t="s">
        <v>47</v>
      </c>
      <c r="I22" s="367">
        <v>5</v>
      </c>
      <c r="J22" s="791"/>
      <c r="K22" s="791"/>
      <c r="L22" s="791"/>
      <c r="M22" s="806"/>
    </row>
    <row r="23" spans="1:13" ht="28.5" x14ac:dyDescent="0.25">
      <c r="A23" s="792"/>
      <c r="B23" s="792"/>
      <c r="C23" s="791"/>
      <c r="D23" s="791"/>
      <c r="E23" s="791"/>
      <c r="F23" s="791"/>
      <c r="G23" s="413" t="s">
        <v>317</v>
      </c>
      <c r="H23" s="116" t="s">
        <v>47</v>
      </c>
      <c r="I23" s="116">
        <v>20</v>
      </c>
      <c r="J23" s="791"/>
      <c r="K23" s="791"/>
      <c r="L23" s="791"/>
      <c r="M23" s="806"/>
    </row>
    <row r="24" spans="1:13" ht="33" customHeight="1" x14ac:dyDescent="0.25">
      <c r="A24" s="792"/>
      <c r="B24" s="792"/>
      <c r="C24" s="791"/>
      <c r="D24" s="791"/>
      <c r="E24" s="791"/>
      <c r="F24" s="791"/>
      <c r="G24" s="413" t="s">
        <v>336</v>
      </c>
      <c r="H24" s="116" t="s">
        <v>47</v>
      </c>
      <c r="I24" s="116">
        <v>15</v>
      </c>
      <c r="J24" s="791"/>
      <c r="K24" s="791"/>
      <c r="L24" s="791"/>
      <c r="M24" s="806"/>
    </row>
    <row r="25" spans="1:13" x14ac:dyDescent="0.25">
      <c r="A25" s="792"/>
      <c r="B25" s="792"/>
      <c r="C25" s="791"/>
      <c r="D25" s="791"/>
      <c r="E25" s="791"/>
      <c r="F25" s="791"/>
      <c r="G25" s="384" t="s">
        <v>644</v>
      </c>
      <c r="H25" s="116" t="s">
        <v>47</v>
      </c>
      <c r="I25" s="116">
        <v>20</v>
      </c>
      <c r="J25" s="791"/>
      <c r="K25" s="791"/>
      <c r="L25" s="791"/>
      <c r="M25" s="806"/>
    </row>
    <row r="26" spans="1:13" ht="219" customHeight="1" x14ac:dyDescent="0.25">
      <c r="A26" s="792"/>
      <c r="B26" s="792"/>
      <c r="C26" s="791"/>
      <c r="D26" s="791"/>
      <c r="E26" s="791"/>
      <c r="F26" s="791"/>
      <c r="G26" s="476" t="s">
        <v>2681</v>
      </c>
      <c r="H26" s="368" t="s">
        <v>47</v>
      </c>
      <c r="I26" s="381" t="s">
        <v>634</v>
      </c>
      <c r="J26" s="791"/>
      <c r="K26" s="791"/>
      <c r="L26" s="791"/>
      <c r="M26" s="806"/>
    </row>
    <row r="27" spans="1:13" ht="212.25" customHeight="1" x14ac:dyDescent="0.25">
      <c r="A27" s="792"/>
      <c r="B27" s="792"/>
      <c r="C27" s="791"/>
      <c r="D27" s="791"/>
      <c r="E27" s="791"/>
      <c r="F27" s="791"/>
      <c r="G27" s="476" t="s">
        <v>2682</v>
      </c>
      <c r="H27" s="368" t="s">
        <v>47</v>
      </c>
      <c r="I27" s="381" t="s">
        <v>634</v>
      </c>
      <c r="J27" s="791"/>
      <c r="K27" s="791"/>
      <c r="L27" s="791"/>
      <c r="M27" s="806"/>
    </row>
    <row r="28" spans="1:13" ht="15" customHeight="1" x14ac:dyDescent="0.25">
      <c r="A28" s="792" t="s">
        <v>64</v>
      </c>
      <c r="B28" s="792"/>
      <c r="C28" s="791"/>
      <c r="D28" s="791" t="s">
        <v>645</v>
      </c>
      <c r="E28" s="967" t="s">
        <v>338</v>
      </c>
      <c r="F28" s="967" t="s">
        <v>646</v>
      </c>
      <c r="G28" s="387" t="s">
        <v>293</v>
      </c>
      <c r="H28" s="388" t="s">
        <v>18</v>
      </c>
      <c r="I28" s="388" t="s">
        <v>175</v>
      </c>
      <c r="J28" s="967">
        <v>420000</v>
      </c>
      <c r="K28" s="967">
        <v>60000</v>
      </c>
      <c r="L28" s="967">
        <v>80</v>
      </c>
      <c r="M28" s="806" t="s">
        <v>2679</v>
      </c>
    </row>
    <row r="29" spans="1:13" ht="34.5" customHeight="1" x14ac:dyDescent="0.25">
      <c r="A29" s="792"/>
      <c r="B29" s="792"/>
      <c r="C29" s="791"/>
      <c r="D29" s="791"/>
      <c r="E29" s="967"/>
      <c r="F29" s="967"/>
      <c r="G29" s="414" t="s">
        <v>647</v>
      </c>
      <c r="H29" s="388" t="s">
        <v>18</v>
      </c>
      <c r="I29" s="388" t="s">
        <v>175</v>
      </c>
      <c r="J29" s="967"/>
      <c r="K29" s="967"/>
      <c r="L29" s="967"/>
      <c r="M29" s="806"/>
    </row>
    <row r="30" spans="1:13" ht="30.75" customHeight="1" x14ac:dyDescent="0.25">
      <c r="A30" s="792"/>
      <c r="B30" s="792"/>
      <c r="C30" s="791"/>
      <c r="D30" s="791"/>
      <c r="E30" s="967"/>
      <c r="F30" s="967"/>
      <c r="G30" s="387" t="s">
        <v>648</v>
      </c>
      <c r="H30" s="388" t="s">
        <v>18</v>
      </c>
      <c r="I30" s="388" t="s">
        <v>175</v>
      </c>
      <c r="J30" s="967"/>
      <c r="K30" s="967"/>
      <c r="L30" s="967"/>
      <c r="M30" s="806"/>
    </row>
    <row r="31" spans="1:13" ht="23.25" customHeight="1" x14ac:dyDescent="0.25">
      <c r="A31" s="792" t="s">
        <v>65</v>
      </c>
      <c r="B31" s="792"/>
      <c r="C31" s="791"/>
      <c r="D31" s="791"/>
      <c r="E31" s="791" t="s">
        <v>649</v>
      </c>
      <c r="F31" s="791" t="s">
        <v>331</v>
      </c>
      <c r="G31" s="384" t="s">
        <v>293</v>
      </c>
      <c r="H31" s="380" t="s">
        <v>18</v>
      </c>
      <c r="I31" s="380" t="s">
        <v>175</v>
      </c>
      <c r="J31" s="791">
        <v>129654</v>
      </c>
      <c r="K31" s="791">
        <v>64827</v>
      </c>
      <c r="L31" s="791">
        <v>80</v>
      </c>
      <c r="M31" s="806"/>
    </row>
    <row r="32" spans="1:13" ht="54.75" customHeight="1" x14ac:dyDescent="0.25">
      <c r="A32" s="792"/>
      <c r="B32" s="792"/>
      <c r="C32" s="791"/>
      <c r="D32" s="791"/>
      <c r="E32" s="791"/>
      <c r="F32" s="791"/>
      <c r="G32" s="384" t="s">
        <v>650</v>
      </c>
      <c r="H32" s="380" t="s">
        <v>18</v>
      </c>
      <c r="I32" s="380" t="s">
        <v>175</v>
      </c>
      <c r="J32" s="791"/>
      <c r="K32" s="791"/>
      <c r="L32" s="791"/>
      <c r="M32" s="806"/>
    </row>
    <row r="33" spans="1:13" ht="37.5" customHeight="1" x14ac:dyDescent="0.25">
      <c r="A33" s="792" t="s">
        <v>67</v>
      </c>
      <c r="B33" s="792"/>
      <c r="C33" s="790" t="s">
        <v>651</v>
      </c>
      <c r="D33" s="790" t="s">
        <v>652</v>
      </c>
      <c r="E33" s="790" t="s">
        <v>37</v>
      </c>
      <c r="F33" s="790" t="s">
        <v>30</v>
      </c>
      <c r="G33" s="473" t="s">
        <v>653</v>
      </c>
      <c r="H33" s="32" t="s">
        <v>625</v>
      </c>
      <c r="I33" s="32" t="s">
        <v>654</v>
      </c>
      <c r="J33" s="790">
        <v>313970</v>
      </c>
      <c r="K33" s="790">
        <v>62794</v>
      </c>
      <c r="L33" s="790">
        <v>80</v>
      </c>
      <c r="M33" s="806" t="s">
        <v>2685</v>
      </c>
    </row>
    <row r="34" spans="1:13" ht="28.5" x14ac:dyDescent="0.25">
      <c r="A34" s="792"/>
      <c r="B34" s="792"/>
      <c r="C34" s="790"/>
      <c r="D34" s="790"/>
      <c r="E34" s="790"/>
      <c r="F34" s="790"/>
      <c r="G34" s="473" t="s">
        <v>378</v>
      </c>
      <c r="H34" s="32" t="s">
        <v>625</v>
      </c>
      <c r="I34" s="32" t="s">
        <v>638</v>
      </c>
      <c r="J34" s="790"/>
      <c r="K34" s="790"/>
      <c r="L34" s="790"/>
      <c r="M34" s="806"/>
    </row>
    <row r="35" spans="1:13" ht="57" x14ac:dyDescent="0.25">
      <c r="A35" s="792"/>
      <c r="B35" s="792"/>
      <c r="C35" s="790"/>
      <c r="D35" s="790"/>
      <c r="E35" s="790"/>
      <c r="F35" s="790"/>
      <c r="G35" s="386" t="s">
        <v>655</v>
      </c>
      <c r="H35" s="32" t="s">
        <v>625</v>
      </c>
      <c r="I35" s="32" t="s">
        <v>654</v>
      </c>
      <c r="J35" s="790"/>
      <c r="K35" s="790"/>
      <c r="L35" s="790"/>
      <c r="M35" s="806"/>
    </row>
    <row r="36" spans="1:13" ht="42.75" x14ac:dyDescent="0.25">
      <c r="A36" s="792"/>
      <c r="B36" s="792"/>
      <c r="C36" s="790"/>
      <c r="D36" s="790"/>
      <c r="E36" s="790"/>
      <c r="F36" s="790"/>
      <c r="G36" s="473" t="s">
        <v>656</v>
      </c>
      <c r="H36" s="32" t="s">
        <v>625</v>
      </c>
      <c r="I36" s="32" t="s">
        <v>638</v>
      </c>
      <c r="J36" s="790"/>
      <c r="K36" s="790"/>
      <c r="L36" s="790"/>
      <c r="M36" s="806"/>
    </row>
    <row r="37" spans="1:13" ht="30" x14ac:dyDescent="0.25">
      <c r="A37" s="792"/>
      <c r="B37" s="792"/>
      <c r="C37" s="790"/>
      <c r="D37" s="790"/>
      <c r="E37" s="790"/>
      <c r="F37" s="790"/>
      <c r="G37" s="475" t="s">
        <v>657</v>
      </c>
      <c r="H37" s="366" t="s">
        <v>47</v>
      </c>
      <c r="I37" s="366">
        <v>20</v>
      </c>
      <c r="J37" s="790"/>
      <c r="K37" s="790"/>
      <c r="L37" s="790"/>
      <c r="M37" s="806"/>
    </row>
    <row r="38" spans="1:13" ht="30" customHeight="1" x14ac:dyDescent="0.25">
      <c r="A38" s="792"/>
      <c r="B38" s="792"/>
      <c r="C38" s="790"/>
      <c r="D38" s="790"/>
      <c r="E38" s="790"/>
      <c r="F38" s="790"/>
      <c r="G38" s="475" t="s">
        <v>658</v>
      </c>
      <c r="H38" s="366" t="s">
        <v>47</v>
      </c>
      <c r="I38" s="366">
        <v>10</v>
      </c>
      <c r="J38" s="790"/>
      <c r="K38" s="790"/>
      <c r="L38" s="790"/>
      <c r="M38" s="806"/>
    </row>
    <row r="39" spans="1:13" ht="28.5" x14ac:dyDescent="0.25">
      <c r="A39" s="792"/>
      <c r="B39" s="792"/>
      <c r="C39" s="790"/>
      <c r="D39" s="790"/>
      <c r="E39" s="790"/>
      <c r="F39" s="790"/>
      <c r="G39" s="386" t="s">
        <v>2680</v>
      </c>
      <c r="H39" s="32" t="s">
        <v>625</v>
      </c>
      <c r="I39" s="32" t="s">
        <v>640</v>
      </c>
      <c r="J39" s="790"/>
      <c r="K39" s="790"/>
      <c r="L39" s="790"/>
      <c r="M39" s="806"/>
    </row>
    <row r="40" spans="1:13" ht="30" x14ac:dyDescent="0.25">
      <c r="A40" s="792"/>
      <c r="B40" s="792"/>
      <c r="C40" s="790"/>
      <c r="D40" s="790"/>
      <c r="E40" s="790"/>
      <c r="F40" s="790"/>
      <c r="G40" s="474" t="s">
        <v>659</v>
      </c>
      <c r="H40" s="366" t="s">
        <v>47</v>
      </c>
      <c r="I40" s="366">
        <v>25</v>
      </c>
      <c r="J40" s="790"/>
      <c r="K40" s="790"/>
      <c r="L40" s="790"/>
      <c r="M40" s="806"/>
    </row>
    <row r="41" spans="1:13" ht="30" x14ac:dyDescent="0.25">
      <c r="A41" s="792"/>
      <c r="B41" s="792"/>
      <c r="C41" s="790"/>
      <c r="D41" s="790"/>
      <c r="E41" s="790"/>
      <c r="F41" s="790"/>
      <c r="G41" s="474" t="s">
        <v>660</v>
      </c>
      <c r="H41" s="33" t="s">
        <v>47</v>
      </c>
      <c r="I41" s="33">
        <v>15</v>
      </c>
      <c r="J41" s="790"/>
      <c r="K41" s="790"/>
      <c r="L41" s="790"/>
      <c r="M41" s="806"/>
    </row>
    <row r="42" spans="1:13" ht="30" x14ac:dyDescent="0.25">
      <c r="A42" s="792"/>
      <c r="B42" s="792"/>
      <c r="C42" s="790"/>
      <c r="D42" s="790"/>
      <c r="E42" s="790"/>
      <c r="F42" s="790"/>
      <c r="G42" s="474" t="s">
        <v>661</v>
      </c>
      <c r="H42" s="366" t="s">
        <v>47</v>
      </c>
      <c r="I42" s="366">
        <v>5</v>
      </c>
      <c r="J42" s="790"/>
      <c r="K42" s="790"/>
      <c r="L42" s="790"/>
      <c r="M42" s="806"/>
    </row>
    <row r="43" spans="1:13" ht="28.5" x14ac:dyDescent="0.25">
      <c r="A43" s="792"/>
      <c r="B43" s="792"/>
      <c r="C43" s="790"/>
      <c r="D43" s="790"/>
      <c r="E43" s="790"/>
      <c r="F43" s="790"/>
      <c r="G43" s="473" t="s">
        <v>378</v>
      </c>
      <c r="H43" s="32" t="s">
        <v>625</v>
      </c>
      <c r="I43" s="32" t="s">
        <v>662</v>
      </c>
      <c r="J43" s="790"/>
      <c r="K43" s="790"/>
      <c r="L43" s="790"/>
      <c r="M43" s="806"/>
    </row>
    <row r="44" spans="1:13" ht="30" x14ac:dyDescent="0.25">
      <c r="A44" s="792"/>
      <c r="B44" s="792"/>
      <c r="C44" s="790"/>
      <c r="D44" s="790"/>
      <c r="E44" s="790"/>
      <c r="F44" s="790"/>
      <c r="G44" s="474" t="s">
        <v>663</v>
      </c>
      <c r="H44" s="366" t="s">
        <v>47</v>
      </c>
      <c r="I44" s="366">
        <v>10</v>
      </c>
      <c r="J44" s="790"/>
      <c r="K44" s="790"/>
      <c r="L44" s="790"/>
      <c r="M44" s="806"/>
    </row>
    <row r="45" spans="1:13" ht="30" x14ac:dyDescent="0.25">
      <c r="A45" s="792"/>
      <c r="B45" s="792"/>
      <c r="C45" s="790"/>
      <c r="D45" s="790"/>
      <c r="E45" s="790"/>
      <c r="F45" s="790"/>
      <c r="G45" s="474" t="s">
        <v>664</v>
      </c>
      <c r="H45" s="366" t="s">
        <v>47</v>
      </c>
      <c r="I45" s="366">
        <v>5</v>
      </c>
      <c r="J45" s="790"/>
      <c r="K45" s="790"/>
      <c r="L45" s="790"/>
      <c r="M45" s="806"/>
    </row>
    <row r="46" spans="1:13" ht="57" x14ac:dyDescent="0.25">
      <c r="A46" s="792"/>
      <c r="B46" s="792"/>
      <c r="C46" s="790"/>
      <c r="D46" s="790"/>
      <c r="E46" s="790"/>
      <c r="F46" s="790"/>
      <c r="G46" s="386" t="s">
        <v>655</v>
      </c>
      <c r="H46" s="32" t="s">
        <v>625</v>
      </c>
      <c r="I46" s="32" t="s">
        <v>638</v>
      </c>
      <c r="J46" s="790"/>
      <c r="K46" s="790"/>
      <c r="L46" s="790"/>
      <c r="M46" s="806"/>
    </row>
    <row r="47" spans="1:13" ht="42.75" x14ac:dyDescent="0.25">
      <c r="A47" s="792"/>
      <c r="B47" s="792"/>
      <c r="C47" s="790"/>
      <c r="D47" s="790"/>
      <c r="E47" s="790"/>
      <c r="F47" s="790"/>
      <c r="G47" s="473" t="s">
        <v>656</v>
      </c>
      <c r="H47" s="32" t="s">
        <v>625</v>
      </c>
      <c r="I47" s="32" t="s">
        <v>638</v>
      </c>
      <c r="J47" s="790"/>
      <c r="K47" s="790"/>
      <c r="L47" s="790"/>
      <c r="M47" s="806"/>
    </row>
    <row r="48" spans="1:13" ht="30" x14ac:dyDescent="0.25">
      <c r="A48" s="792"/>
      <c r="B48" s="792"/>
      <c r="C48" s="790"/>
      <c r="D48" s="790"/>
      <c r="E48" s="790"/>
      <c r="F48" s="790"/>
      <c r="G48" s="474" t="s">
        <v>657</v>
      </c>
      <c r="H48" s="366" t="s">
        <v>47</v>
      </c>
      <c r="I48" s="366">
        <v>20</v>
      </c>
      <c r="J48" s="790"/>
      <c r="K48" s="790"/>
      <c r="L48" s="790"/>
      <c r="M48" s="806"/>
    </row>
    <row r="49" spans="1:13" ht="30" x14ac:dyDescent="0.25">
      <c r="A49" s="792"/>
      <c r="B49" s="792"/>
      <c r="C49" s="790"/>
      <c r="D49" s="790"/>
      <c r="E49" s="790"/>
      <c r="F49" s="790"/>
      <c r="G49" s="474" t="s">
        <v>658</v>
      </c>
      <c r="H49" s="366" t="s">
        <v>47</v>
      </c>
      <c r="I49" s="366">
        <v>10</v>
      </c>
      <c r="J49" s="790"/>
      <c r="K49" s="790"/>
      <c r="L49" s="790"/>
      <c r="M49" s="806"/>
    </row>
    <row r="50" spans="1:13" ht="28.5" x14ac:dyDescent="0.25">
      <c r="A50" s="792"/>
      <c r="B50" s="792"/>
      <c r="C50" s="790"/>
      <c r="D50" s="790"/>
      <c r="E50" s="790"/>
      <c r="F50" s="790"/>
      <c r="G50" s="386" t="s">
        <v>665</v>
      </c>
      <c r="H50" s="32" t="s">
        <v>47</v>
      </c>
      <c r="I50" s="32">
        <v>25</v>
      </c>
      <c r="J50" s="790"/>
      <c r="K50" s="790"/>
      <c r="L50" s="790"/>
      <c r="M50" s="806"/>
    </row>
    <row r="51" spans="1:13" ht="30" x14ac:dyDescent="0.25">
      <c r="A51" s="792"/>
      <c r="B51" s="792"/>
      <c r="C51" s="790"/>
      <c r="D51" s="790"/>
      <c r="E51" s="790"/>
      <c r="F51" s="790"/>
      <c r="G51" s="379" t="s">
        <v>666</v>
      </c>
      <c r="H51" s="366" t="s">
        <v>47</v>
      </c>
      <c r="I51" s="366">
        <v>25</v>
      </c>
      <c r="J51" s="790"/>
      <c r="K51" s="790"/>
      <c r="L51" s="790"/>
      <c r="M51" s="806"/>
    </row>
    <row r="52" spans="1:13" ht="30" x14ac:dyDescent="0.25">
      <c r="A52" s="792"/>
      <c r="B52" s="792"/>
      <c r="C52" s="790"/>
      <c r="D52" s="790"/>
      <c r="E52" s="790"/>
      <c r="F52" s="790"/>
      <c r="G52" s="478" t="s">
        <v>667</v>
      </c>
      <c r="H52" s="366" t="s">
        <v>47</v>
      </c>
      <c r="I52" s="366">
        <v>15</v>
      </c>
      <c r="J52" s="790"/>
      <c r="K52" s="790"/>
      <c r="L52" s="790"/>
      <c r="M52" s="806"/>
    </row>
    <row r="53" spans="1:13" ht="30" x14ac:dyDescent="0.25">
      <c r="A53" s="792"/>
      <c r="B53" s="792"/>
      <c r="C53" s="790"/>
      <c r="D53" s="790"/>
      <c r="E53" s="790"/>
      <c r="F53" s="790"/>
      <c r="G53" s="379" t="s">
        <v>668</v>
      </c>
      <c r="H53" s="366" t="s">
        <v>47</v>
      </c>
      <c r="I53" s="366">
        <v>5</v>
      </c>
      <c r="J53" s="790"/>
      <c r="K53" s="790"/>
      <c r="L53" s="790"/>
      <c r="M53" s="806"/>
    </row>
    <row r="54" spans="1:13" ht="28.5" x14ac:dyDescent="0.25">
      <c r="A54" s="921">
        <v>8</v>
      </c>
      <c r="B54" s="792"/>
      <c r="C54" s="790"/>
      <c r="D54" s="916" t="s">
        <v>427</v>
      </c>
      <c r="E54" s="1157" t="s">
        <v>669</v>
      </c>
      <c r="F54" s="1157" t="s">
        <v>670</v>
      </c>
      <c r="G54" s="481" t="s">
        <v>430</v>
      </c>
      <c r="H54" s="480" t="s">
        <v>18</v>
      </c>
      <c r="I54" s="480" t="s">
        <v>175</v>
      </c>
      <c r="J54" s="963">
        <v>44000</v>
      </c>
      <c r="K54" s="963">
        <v>5500</v>
      </c>
      <c r="L54" s="963">
        <v>95</v>
      </c>
      <c r="M54" s="806" t="s">
        <v>2686</v>
      </c>
    </row>
    <row r="55" spans="1:13" ht="42.75" x14ac:dyDescent="0.25">
      <c r="A55" s="921"/>
      <c r="B55" s="792"/>
      <c r="C55" s="790"/>
      <c r="D55" s="916"/>
      <c r="E55" s="1157"/>
      <c r="F55" s="1157"/>
      <c r="G55" s="481" t="s">
        <v>671</v>
      </c>
      <c r="H55" s="480" t="s">
        <v>18</v>
      </c>
      <c r="I55" s="480" t="s">
        <v>175</v>
      </c>
      <c r="J55" s="963"/>
      <c r="K55" s="963"/>
      <c r="L55" s="963"/>
      <c r="M55" s="806"/>
    </row>
    <row r="56" spans="1:13" ht="28.5" x14ac:dyDescent="0.25">
      <c r="A56" s="921"/>
      <c r="B56" s="792"/>
      <c r="C56" s="790"/>
      <c r="D56" s="916"/>
      <c r="E56" s="1157"/>
      <c r="F56" s="1157"/>
      <c r="G56" s="481" t="s">
        <v>672</v>
      </c>
      <c r="H56" s="480" t="s">
        <v>18</v>
      </c>
      <c r="I56" s="480" t="s">
        <v>175</v>
      </c>
      <c r="J56" s="963"/>
      <c r="K56" s="963"/>
      <c r="L56" s="963"/>
      <c r="M56" s="806"/>
    </row>
    <row r="57" spans="1:13" x14ac:dyDescent="0.25">
      <c r="A57" s="921">
        <v>9</v>
      </c>
      <c r="B57" s="792"/>
      <c r="C57" s="790"/>
      <c r="D57" s="916"/>
      <c r="E57" s="916" t="s">
        <v>673</v>
      </c>
      <c r="F57" s="916" t="s">
        <v>674</v>
      </c>
      <c r="G57" s="386" t="s">
        <v>293</v>
      </c>
      <c r="H57" s="32" t="s">
        <v>18</v>
      </c>
      <c r="I57" s="32" t="s">
        <v>175</v>
      </c>
      <c r="J57" s="790">
        <v>50000</v>
      </c>
      <c r="K57" s="790">
        <v>50000</v>
      </c>
      <c r="L57" s="790">
        <v>80</v>
      </c>
      <c r="M57" s="806"/>
    </row>
    <row r="58" spans="1:13" ht="28.5" x14ac:dyDescent="0.25">
      <c r="A58" s="921"/>
      <c r="B58" s="792"/>
      <c r="C58" s="790"/>
      <c r="D58" s="916"/>
      <c r="E58" s="916"/>
      <c r="F58" s="916"/>
      <c r="G58" s="386" t="s">
        <v>675</v>
      </c>
      <c r="H58" s="32" t="s">
        <v>18</v>
      </c>
      <c r="I58" s="32" t="s">
        <v>175</v>
      </c>
      <c r="J58" s="790"/>
      <c r="K58" s="790"/>
      <c r="L58" s="790"/>
      <c r="M58" s="806"/>
    </row>
    <row r="59" spans="1:13" ht="28.5" x14ac:dyDescent="0.25">
      <c r="A59" s="921">
        <v>10</v>
      </c>
      <c r="B59" s="792"/>
      <c r="C59" s="790"/>
      <c r="D59" s="916" t="s">
        <v>676</v>
      </c>
      <c r="E59" s="1157" t="s">
        <v>677</v>
      </c>
      <c r="F59" s="1157" t="s">
        <v>678</v>
      </c>
      <c r="G59" s="481" t="s">
        <v>406</v>
      </c>
      <c r="H59" s="480" t="s">
        <v>18</v>
      </c>
      <c r="I59" s="480" t="s">
        <v>175</v>
      </c>
      <c r="J59" s="963">
        <v>56000</v>
      </c>
      <c r="K59" s="963">
        <v>7000</v>
      </c>
      <c r="L59" s="963">
        <v>95</v>
      </c>
      <c r="M59" s="806" t="s">
        <v>2687</v>
      </c>
    </row>
    <row r="60" spans="1:13" ht="28.5" x14ac:dyDescent="0.25">
      <c r="A60" s="921"/>
      <c r="B60" s="792"/>
      <c r="C60" s="790"/>
      <c r="D60" s="916"/>
      <c r="E60" s="1157"/>
      <c r="F60" s="1157"/>
      <c r="G60" s="481" t="s">
        <v>679</v>
      </c>
      <c r="H60" s="480" t="s">
        <v>18</v>
      </c>
      <c r="I60" s="480" t="s">
        <v>175</v>
      </c>
      <c r="J60" s="963"/>
      <c r="K60" s="963"/>
      <c r="L60" s="963"/>
      <c r="M60" s="806"/>
    </row>
    <row r="61" spans="1:13" ht="28.5" x14ac:dyDescent="0.25">
      <c r="A61" s="921"/>
      <c r="B61" s="792"/>
      <c r="C61" s="790"/>
      <c r="D61" s="916"/>
      <c r="E61" s="1157"/>
      <c r="F61" s="1157"/>
      <c r="G61" s="479" t="s">
        <v>680</v>
      </c>
      <c r="H61" s="480" t="s">
        <v>18</v>
      </c>
      <c r="I61" s="480" t="s">
        <v>175</v>
      </c>
      <c r="J61" s="963"/>
      <c r="K61" s="963"/>
      <c r="L61" s="963"/>
      <c r="M61" s="806"/>
    </row>
    <row r="62" spans="1:13" ht="32.25" customHeight="1" x14ac:dyDescent="0.25">
      <c r="A62" s="921">
        <v>11</v>
      </c>
      <c r="B62" s="792"/>
      <c r="C62" s="790"/>
      <c r="D62" s="916"/>
      <c r="E62" s="916" t="s">
        <v>681</v>
      </c>
      <c r="F62" s="916" t="s">
        <v>682</v>
      </c>
      <c r="G62" s="473" t="s">
        <v>683</v>
      </c>
      <c r="H62" s="32" t="s">
        <v>625</v>
      </c>
      <c r="I62" s="32" t="s">
        <v>640</v>
      </c>
      <c r="J62" s="790">
        <v>71442</v>
      </c>
      <c r="K62" s="790">
        <v>35721</v>
      </c>
      <c r="L62" s="790" t="s">
        <v>684</v>
      </c>
      <c r="M62" s="806" t="s">
        <v>2688</v>
      </c>
    </row>
    <row r="63" spans="1:13" x14ac:dyDescent="0.25">
      <c r="A63" s="921"/>
      <c r="B63" s="792"/>
      <c r="C63" s="790"/>
      <c r="D63" s="916"/>
      <c r="E63" s="916"/>
      <c r="F63" s="916"/>
      <c r="G63" s="379" t="s">
        <v>685</v>
      </c>
      <c r="H63" s="366" t="s">
        <v>47</v>
      </c>
      <c r="I63" s="366">
        <v>25</v>
      </c>
      <c r="J63" s="790"/>
      <c r="K63" s="790"/>
      <c r="L63" s="790"/>
      <c r="M63" s="806"/>
    </row>
    <row r="64" spans="1:13" x14ac:dyDescent="0.25">
      <c r="A64" s="921"/>
      <c r="B64" s="792"/>
      <c r="C64" s="790"/>
      <c r="D64" s="916"/>
      <c r="E64" s="916"/>
      <c r="F64" s="916"/>
      <c r="G64" s="379" t="s">
        <v>686</v>
      </c>
      <c r="H64" s="366" t="s">
        <v>47</v>
      </c>
      <c r="I64" s="366">
        <v>20</v>
      </c>
      <c r="J64" s="790"/>
      <c r="K64" s="790"/>
      <c r="L64" s="790"/>
      <c r="M64" s="806"/>
    </row>
    <row r="65" spans="1:13" x14ac:dyDescent="0.25">
      <c r="A65" s="921"/>
      <c r="B65" s="792"/>
      <c r="C65" s="790"/>
      <c r="D65" s="916"/>
      <c r="E65" s="916"/>
      <c r="F65" s="916"/>
      <c r="G65" s="379" t="s">
        <v>687</v>
      </c>
      <c r="H65" s="366" t="s">
        <v>47</v>
      </c>
      <c r="I65" s="366">
        <v>15</v>
      </c>
      <c r="J65" s="790"/>
      <c r="K65" s="790"/>
      <c r="L65" s="790"/>
      <c r="M65" s="806"/>
    </row>
    <row r="66" spans="1:13" ht="42.75" x14ac:dyDescent="0.25">
      <c r="A66" s="921"/>
      <c r="B66" s="792"/>
      <c r="C66" s="790"/>
      <c r="D66" s="916"/>
      <c r="E66" s="916"/>
      <c r="F66" s="916"/>
      <c r="G66" s="386" t="s">
        <v>688</v>
      </c>
      <c r="H66" s="32" t="s">
        <v>625</v>
      </c>
      <c r="I66" s="32" t="s">
        <v>662</v>
      </c>
      <c r="J66" s="790"/>
      <c r="K66" s="790"/>
      <c r="L66" s="790"/>
      <c r="M66" s="806"/>
    </row>
    <row r="67" spans="1:13" ht="51" customHeight="1" x14ac:dyDescent="0.25">
      <c r="A67" s="921"/>
      <c r="B67" s="792"/>
      <c r="C67" s="790"/>
      <c r="D67" s="916"/>
      <c r="E67" s="916"/>
      <c r="F67" s="916"/>
      <c r="G67" s="473" t="s">
        <v>689</v>
      </c>
      <c r="H67" s="32" t="s">
        <v>625</v>
      </c>
      <c r="I67" s="32" t="s">
        <v>640</v>
      </c>
      <c r="J67" s="790"/>
      <c r="K67" s="790"/>
      <c r="L67" s="790"/>
      <c r="M67" s="806"/>
    </row>
    <row r="68" spans="1:13" ht="45" x14ac:dyDescent="0.25">
      <c r="A68" s="921"/>
      <c r="B68" s="792"/>
      <c r="C68" s="790"/>
      <c r="D68" s="916"/>
      <c r="E68" s="916"/>
      <c r="F68" s="916"/>
      <c r="G68" s="379" t="s">
        <v>690</v>
      </c>
      <c r="H68" s="366" t="s">
        <v>47</v>
      </c>
      <c r="I68" s="366">
        <v>25</v>
      </c>
      <c r="J68" s="790"/>
      <c r="K68" s="790"/>
      <c r="L68" s="790"/>
      <c r="M68" s="806"/>
    </row>
    <row r="69" spans="1:13" x14ac:dyDescent="0.25">
      <c r="A69" s="921"/>
      <c r="B69" s="792"/>
      <c r="C69" s="790"/>
      <c r="D69" s="916"/>
      <c r="E69" s="916"/>
      <c r="F69" s="916"/>
      <c r="G69" s="478" t="s">
        <v>691</v>
      </c>
      <c r="H69" s="366" t="s">
        <v>47</v>
      </c>
      <c r="I69" s="366">
        <v>15</v>
      </c>
      <c r="J69" s="790"/>
      <c r="K69" s="790"/>
      <c r="L69" s="790"/>
      <c r="M69" s="806"/>
    </row>
    <row r="70" spans="1:13" ht="42.75" x14ac:dyDescent="0.25">
      <c r="A70" s="921"/>
      <c r="B70" s="792"/>
      <c r="C70" s="790"/>
      <c r="D70" s="916"/>
      <c r="E70" s="916"/>
      <c r="F70" s="916"/>
      <c r="G70" s="473" t="s">
        <v>692</v>
      </c>
      <c r="H70" s="32" t="s">
        <v>625</v>
      </c>
      <c r="I70" s="32" t="s">
        <v>638</v>
      </c>
      <c r="J70" s="790"/>
      <c r="K70" s="790"/>
      <c r="L70" s="790"/>
      <c r="M70" s="806"/>
    </row>
    <row r="71" spans="1:13" ht="360" x14ac:dyDescent="0.25">
      <c r="A71" s="921"/>
      <c r="B71" s="792"/>
      <c r="C71" s="790"/>
      <c r="D71" s="916"/>
      <c r="E71" s="916"/>
      <c r="F71" s="916"/>
      <c r="G71" s="379" t="s">
        <v>2666</v>
      </c>
      <c r="H71" s="32" t="s">
        <v>47</v>
      </c>
      <c r="I71" s="32">
        <v>20</v>
      </c>
      <c r="J71" s="790"/>
      <c r="K71" s="790"/>
      <c r="L71" s="790"/>
      <c r="M71" s="806"/>
    </row>
  </sheetData>
  <mergeCells count="80">
    <mergeCell ref="M33:M53"/>
    <mergeCell ref="M54:M56"/>
    <mergeCell ref="M57:M58"/>
    <mergeCell ref="M59:M61"/>
    <mergeCell ref="M62:M71"/>
    <mergeCell ref="M4:M7"/>
    <mergeCell ref="M8:M17"/>
    <mergeCell ref="M18:M27"/>
    <mergeCell ref="M28:M30"/>
    <mergeCell ref="M31:M32"/>
    <mergeCell ref="K62:K71"/>
    <mergeCell ref="L62:L71"/>
    <mergeCell ref="K57:K58"/>
    <mergeCell ref="L57:L58"/>
    <mergeCell ref="A59:A61"/>
    <mergeCell ref="D59:D71"/>
    <mergeCell ref="E59:E61"/>
    <mergeCell ref="F59:F61"/>
    <mergeCell ref="J59:J61"/>
    <mergeCell ref="K59:K61"/>
    <mergeCell ref="L59:L61"/>
    <mergeCell ref="A62:A71"/>
    <mergeCell ref="E57:E58"/>
    <mergeCell ref="F57:F58"/>
    <mergeCell ref="J57:J58"/>
    <mergeCell ref="E62:E71"/>
    <mergeCell ref="F62:F71"/>
    <mergeCell ref="J62:J71"/>
    <mergeCell ref="K33:K53"/>
    <mergeCell ref="L33:L53"/>
    <mergeCell ref="A54:A56"/>
    <mergeCell ref="D54:D58"/>
    <mergeCell ref="E54:E56"/>
    <mergeCell ref="F54:F56"/>
    <mergeCell ref="J54:J56"/>
    <mergeCell ref="K54:K56"/>
    <mergeCell ref="L54:L56"/>
    <mergeCell ref="A57:A58"/>
    <mergeCell ref="A33:A53"/>
    <mergeCell ref="C33:C71"/>
    <mergeCell ref="D33:D53"/>
    <mergeCell ref="E33:E53"/>
    <mergeCell ref="F33:F53"/>
    <mergeCell ref="J33:J53"/>
    <mergeCell ref="L28:L30"/>
    <mergeCell ref="A31:A32"/>
    <mergeCell ref="E31:E32"/>
    <mergeCell ref="F31:F32"/>
    <mergeCell ref="J31:J32"/>
    <mergeCell ref="K31:K32"/>
    <mergeCell ref="L31:L32"/>
    <mergeCell ref="A28:A30"/>
    <mergeCell ref="D28:D32"/>
    <mergeCell ref="E28:E30"/>
    <mergeCell ref="F28:F30"/>
    <mergeCell ref="J28:J30"/>
    <mergeCell ref="K28:K30"/>
    <mergeCell ref="L18:L27"/>
    <mergeCell ref="A8:A17"/>
    <mergeCell ref="D8:D27"/>
    <mergeCell ref="E8:E17"/>
    <mergeCell ref="F8:F17"/>
    <mergeCell ref="J8:J17"/>
    <mergeCell ref="K8:K17"/>
    <mergeCell ref="A1:L1"/>
    <mergeCell ref="A4:A7"/>
    <mergeCell ref="B4:B71"/>
    <mergeCell ref="C4:C32"/>
    <mergeCell ref="D4:D7"/>
    <mergeCell ref="E4:E7"/>
    <mergeCell ref="F4:F7"/>
    <mergeCell ref="J4:J7"/>
    <mergeCell ref="K4:K7"/>
    <mergeCell ref="L4:L7"/>
    <mergeCell ref="L8:L17"/>
    <mergeCell ref="A18:A27"/>
    <mergeCell ref="E18:E27"/>
    <mergeCell ref="F18:F27"/>
    <mergeCell ref="J18:J27"/>
    <mergeCell ref="K18:K27"/>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M63"/>
  <sheetViews>
    <sheetView zoomScale="80" zoomScaleNormal="80" workbookViewId="0">
      <selection activeCell="K46" sqref="K46"/>
    </sheetView>
  </sheetViews>
  <sheetFormatPr defaultRowHeight="16.5" x14ac:dyDescent="0.25"/>
  <cols>
    <col min="1" max="1" width="5.28515625" style="296" customWidth="1"/>
    <col min="2" max="2" width="20.28515625" style="296" customWidth="1"/>
    <col min="3" max="3" width="29.42578125" style="296" customWidth="1"/>
    <col min="4" max="4" width="31.85546875" style="296" customWidth="1"/>
    <col min="5" max="5" width="19.28515625" style="296" customWidth="1"/>
    <col min="6" max="6" width="16.7109375" style="296" customWidth="1"/>
    <col min="7" max="7" width="53.28515625" style="296" customWidth="1"/>
    <col min="8" max="8" width="13" style="296" customWidth="1"/>
    <col min="9" max="9" width="12.5703125" style="296" customWidth="1"/>
    <col min="10" max="10" width="13.85546875" style="296" customWidth="1"/>
    <col min="11" max="11" width="16.85546875" style="296" customWidth="1"/>
    <col min="12" max="12" width="18.28515625" style="296" customWidth="1"/>
    <col min="13" max="13" width="69.42578125" style="296" customWidth="1"/>
    <col min="14" max="16384" width="9.140625" style="296"/>
  </cols>
  <sheetData>
    <row r="1" spans="1:13" ht="15.75" customHeight="1" x14ac:dyDescent="0.25">
      <c r="A1" s="804" t="s">
        <v>2689</v>
      </c>
      <c r="B1" s="804"/>
      <c r="C1" s="804"/>
      <c r="D1" s="804"/>
      <c r="E1" s="804"/>
      <c r="F1" s="804"/>
      <c r="G1" s="804"/>
      <c r="H1" s="804"/>
      <c r="I1" s="804"/>
      <c r="J1" s="804"/>
      <c r="K1" s="804"/>
      <c r="L1" s="804"/>
    </row>
    <row r="3" spans="1:13" ht="65.25" customHeight="1" x14ac:dyDescent="0.25">
      <c r="A3" s="209" t="s">
        <v>8</v>
      </c>
      <c r="B3" s="209" t="s">
        <v>4</v>
      </c>
      <c r="C3" s="209" t="s">
        <v>3</v>
      </c>
      <c r="D3" s="209" t="s">
        <v>1</v>
      </c>
      <c r="E3" s="209" t="s">
        <v>36</v>
      </c>
      <c r="F3" s="209" t="s">
        <v>2</v>
      </c>
      <c r="G3" s="209" t="s">
        <v>16</v>
      </c>
      <c r="H3" s="209" t="s">
        <v>17</v>
      </c>
      <c r="I3" s="209" t="s">
        <v>6</v>
      </c>
      <c r="J3" s="209" t="s">
        <v>15</v>
      </c>
      <c r="K3" s="209" t="s">
        <v>11</v>
      </c>
      <c r="L3" s="209" t="s">
        <v>14</v>
      </c>
      <c r="M3" s="269" t="s">
        <v>2501</v>
      </c>
    </row>
    <row r="4" spans="1:13" ht="15" customHeight="1" x14ac:dyDescent="0.25">
      <c r="A4" s="1158" t="s">
        <v>9</v>
      </c>
      <c r="B4" s="811" t="s">
        <v>767</v>
      </c>
      <c r="C4" s="812" t="s">
        <v>2724</v>
      </c>
      <c r="D4" s="812" t="s">
        <v>768</v>
      </c>
      <c r="E4" s="812" t="s">
        <v>37</v>
      </c>
      <c r="F4" s="812" t="s">
        <v>10</v>
      </c>
      <c r="G4" s="232" t="s">
        <v>769</v>
      </c>
      <c r="H4" s="235" t="s">
        <v>18</v>
      </c>
      <c r="I4" s="210">
        <v>25</v>
      </c>
      <c r="J4" s="974">
        <v>903280</v>
      </c>
      <c r="K4" s="974">
        <v>112910</v>
      </c>
      <c r="L4" s="812">
        <v>80</v>
      </c>
      <c r="M4" s="827" t="s">
        <v>2690</v>
      </c>
    </row>
    <row r="5" spans="1:13" ht="15.75" customHeight="1" x14ac:dyDescent="0.25">
      <c r="A5" s="1158"/>
      <c r="B5" s="811"/>
      <c r="C5" s="812"/>
      <c r="D5" s="812"/>
      <c r="E5" s="812"/>
      <c r="F5" s="812"/>
      <c r="G5" s="261" t="s">
        <v>770</v>
      </c>
      <c r="H5" s="234" t="s">
        <v>47</v>
      </c>
      <c r="I5" s="404">
        <v>25</v>
      </c>
      <c r="J5" s="812"/>
      <c r="K5" s="812"/>
      <c r="L5" s="812"/>
      <c r="M5" s="827"/>
    </row>
    <row r="6" spans="1:13" ht="16.5" customHeight="1" x14ac:dyDescent="0.25">
      <c r="A6" s="1158"/>
      <c r="B6" s="811"/>
      <c r="C6" s="812"/>
      <c r="D6" s="812"/>
      <c r="E6" s="812"/>
      <c r="F6" s="812"/>
      <c r="G6" s="260" t="s">
        <v>771</v>
      </c>
      <c r="H6" s="234" t="s">
        <v>47</v>
      </c>
      <c r="I6" s="404">
        <v>20</v>
      </c>
      <c r="J6" s="812"/>
      <c r="K6" s="812"/>
      <c r="L6" s="812"/>
      <c r="M6" s="827"/>
    </row>
    <row r="7" spans="1:13" ht="17.25" customHeight="1" x14ac:dyDescent="0.25">
      <c r="A7" s="1158"/>
      <c r="B7" s="811"/>
      <c r="C7" s="812"/>
      <c r="D7" s="812"/>
      <c r="E7" s="812"/>
      <c r="F7" s="812"/>
      <c r="G7" s="232" t="s">
        <v>772</v>
      </c>
      <c r="H7" s="235" t="s">
        <v>47</v>
      </c>
      <c r="I7" s="210">
        <v>25</v>
      </c>
      <c r="J7" s="812"/>
      <c r="K7" s="812"/>
      <c r="L7" s="812"/>
      <c r="M7" s="827"/>
    </row>
    <row r="8" spans="1:13" ht="29.25" customHeight="1" x14ac:dyDescent="0.25">
      <c r="A8" s="1158"/>
      <c r="B8" s="811"/>
      <c r="C8" s="812"/>
      <c r="D8" s="812"/>
      <c r="E8" s="812"/>
      <c r="F8" s="812"/>
      <c r="G8" s="261" t="s">
        <v>773</v>
      </c>
      <c r="H8" s="234" t="s">
        <v>47</v>
      </c>
      <c r="I8" s="404">
        <v>25</v>
      </c>
      <c r="J8" s="812"/>
      <c r="K8" s="812"/>
      <c r="L8" s="812"/>
      <c r="M8" s="827"/>
    </row>
    <row r="9" spans="1:13" ht="15" customHeight="1" x14ac:dyDescent="0.25">
      <c r="A9" s="1158"/>
      <c r="B9" s="811"/>
      <c r="C9" s="812"/>
      <c r="D9" s="812"/>
      <c r="E9" s="812"/>
      <c r="F9" s="812"/>
      <c r="G9" s="261" t="s">
        <v>774</v>
      </c>
      <c r="H9" s="234" t="s">
        <v>47</v>
      </c>
      <c r="I9" s="404">
        <v>20</v>
      </c>
      <c r="J9" s="812"/>
      <c r="K9" s="812"/>
      <c r="L9" s="812"/>
      <c r="M9" s="827"/>
    </row>
    <row r="10" spans="1:13" ht="33.75" customHeight="1" x14ac:dyDescent="0.25">
      <c r="A10" s="1158"/>
      <c r="B10" s="811"/>
      <c r="C10" s="812"/>
      <c r="D10" s="812"/>
      <c r="E10" s="812"/>
      <c r="F10" s="812"/>
      <c r="G10" s="348" t="s">
        <v>775</v>
      </c>
      <c r="H10" s="235" t="s">
        <v>47</v>
      </c>
      <c r="I10" s="210">
        <v>20</v>
      </c>
      <c r="J10" s="812"/>
      <c r="K10" s="812"/>
      <c r="L10" s="812"/>
      <c r="M10" s="827"/>
    </row>
    <row r="11" spans="1:13" ht="30.75" customHeight="1" x14ac:dyDescent="0.25">
      <c r="A11" s="1158"/>
      <c r="B11" s="811"/>
      <c r="C11" s="812"/>
      <c r="D11" s="812"/>
      <c r="E11" s="812"/>
      <c r="F11" s="812"/>
      <c r="G11" s="260" t="s">
        <v>776</v>
      </c>
      <c r="H11" s="234" t="s">
        <v>47</v>
      </c>
      <c r="I11" s="404">
        <v>20</v>
      </c>
      <c r="J11" s="812"/>
      <c r="K11" s="812"/>
      <c r="L11" s="812"/>
      <c r="M11" s="827"/>
    </row>
    <row r="12" spans="1:13" ht="31.5" customHeight="1" x14ac:dyDescent="0.25">
      <c r="A12" s="1158"/>
      <c r="B12" s="811"/>
      <c r="C12" s="812"/>
      <c r="D12" s="812"/>
      <c r="E12" s="812"/>
      <c r="F12" s="812"/>
      <c r="G12" s="260" t="s">
        <v>777</v>
      </c>
      <c r="H12" s="234" t="s">
        <v>47</v>
      </c>
      <c r="I12" s="404">
        <v>15</v>
      </c>
      <c r="J12" s="812"/>
      <c r="K12" s="812"/>
      <c r="L12" s="812"/>
      <c r="M12" s="827"/>
    </row>
    <row r="13" spans="1:13" ht="31.5" customHeight="1" x14ac:dyDescent="0.25">
      <c r="A13" s="1158"/>
      <c r="B13" s="811"/>
      <c r="C13" s="812"/>
      <c r="D13" s="812"/>
      <c r="E13" s="812"/>
      <c r="F13" s="812"/>
      <c r="G13" s="348" t="s">
        <v>778</v>
      </c>
      <c r="H13" s="235" t="s">
        <v>47</v>
      </c>
      <c r="I13" s="210">
        <v>20</v>
      </c>
      <c r="J13" s="812"/>
      <c r="K13" s="812"/>
      <c r="L13" s="812"/>
      <c r="M13" s="827"/>
    </row>
    <row r="14" spans="1:13" ht="15" customHeight="1" x14ac:dyDescent="0.25">
      <c r="A14" s="1158"/>
      <c r="B14" s="811"/>
      <c r="C14" s="812"/>
      <c r="D14" s="812"/>
      <c r="E14" s="812"/>
      <c r="F14" s="812"/>
      <c r="G14" s="261" t="s">
        <v>779</v>
      </c>
      <c r="H14" s="234" t="s">
        <v>47</v>
      </c>
      <c r="I14" s="404">
        <v>20</v>
      </c>
      <c r="J14" s="812"/>
      <c r="K14" s="812"/>
      <c r="L14" s="812"/>
      <c r="M14" s="827"/>
    </row>
    <row r="15" spans="1:13" ht="15" customHeight="1" x14ac:dyDescent="0.25">
      <c r="A15" s="1158"/>
      <c r="B15" s="811"/>
      <c r="C15" s="812"/>
      <c r="D15" s="812"/>
      <c r="E15" s="812"/>
      <c r="F15" s="812"/>
      <c r="G15" s="261" t="s">
        <v>780</v>
      </c>
      <c r="H15" s="234" t="s">
        <v>47</v>
      </c>
      <c r="I15" s="404">
        <v>15</v>
      </c>
      <c r="J15" s="812"/>
      <c r="K15" s="812"/>
      <c r="L15" s="812"/>
      <c r="M15" s="827"/>
    </row>
    <row r="16" spans="1:13" ht="15" customHeight="1" x14ac:dyDescent="0.25">
      <c r="A16" s="1158"/>
      <c r="B16" s="811"/>
      <c r="C16" s="812"/>
      <c r="D16" s="812"/>
      <c r="E16" s="812"/>
      <c r="F16" s="812"/>
      <c r="G16" s="261" t="s">
        <v>781</v>
      </c>
      <c r="H16" s="234" t="s">
        <v>47</v>
      </c>
      <c r="I16" s="404">
        <v>10</v>
      </c>
      <c r="J16" s="812"/>
      <c r="K16" s="812"/>
      <c r="L16" s="812"/>
      <c r="M16" s="827"/>
    </row>
    <row r="17" spans="1:13" ht="32.25" customHeight="1" x14ac:dyDescent="0.25">
      <c r="A17" s="1158"/>
      <c r="B17" s="811"/>
      <c r="C17" s="812"/>
      <c r="D17" s="812"/>
      <c r="E17" s="812"/>
      <c r="F17" s="812"/>
      <c r="G17" s="232" t="s">
        <v>782</v>
      </c>
      <c r="H17" s="235" t="s">
        <v>18</v>
      </c>
      <c r="I17" s="210">
        <v>10</v>
      </c>
      <c r="J17" s="812"/>
      <c r="K17" s="812"/>
      <c r="L17" s="812"/>
      <c r="M17" s="827"/>
    </row>
    <row r="18" spans="1:13" ht="33" customHeight="1" x14ac:dyDescent="0.25">
      <c r="A18" s="1158"/>
      <c r="B18" s="811"/>
      <c r="C18" s="812"/>
      <c r="D18" s="812"/>
      <c r="E18" s="812"/>
      <c r="F18" s="812"/>
      <c r="G18" s="260" t="s">
        <v>783</v>
      </c>
      <c r="H18" s="234" t="s">
        <v>47</v>
      </c>
      <c r="I18" s="404">
        <v>10</v>
      </c>
      <c r="J18" s="812"/>
      <c r="K18" s="812"/>
      <c r="L18" s="812"/>
      <c r="M18" s="827"/>
    </row>
    <row r="19" spans="1:13" ht="29.25" customHeight="1" x14ac:dyDescent="0.25">
      <c r="A19" s="1158"/>
      <c r="B19" s="811"/>
      <c r="C19" s="812"/>
      <c r="D19" s="812"/>
      <c r="E19" s="812"/>
      <c r="F19" s="812"/>
      <c r="G19" s="260" t="s">
        <v>784</v>
      </c>
      <c r="H19" s="234" t="s">
        <v>47</v>
      </c>
      <c r="I19" s="404">
        <v>5</v>
      </c>
      <c r="J19" s="812"/>
      <c r="K19" s="812"/>
      <c r="L19" s="812"/>
      <c r="M19" s="827"/>
    </row>
    <row r="20" spans="1:13" ht="56.25" customHeight="1" x14ac:dyDescent="0.25">
      <c r="A20" s="1162" t="s">
        <v>62</v>
      </c>
      <c r="B20" s="811"/>
      <c r="C20" s="812"/>
      <c r="D20" s="971" t="s">
        <v>2725</v>
      </c>
      <c r="E20" s="971" t="s">
        <v>37</v>
      </c>
      <c r="F20" s="971" t="s">
        <v>20</v>
      </c>
      <c r="G20" s="333" t="s">
        <v>2727</v>
      </c>
      <c r="H20" s="523" t="s">
        <v>18</v>
      </c>
      <c r="I20" s="405"/>
      <c r="J20" s="970">
        <v>299983</v>
      </c>
      <c r="K20" s="970">
        <v>60000</v>
      </c>
      <c r="L20" s="971" t="s">
        <v>529</v>
      </c>
      <c r="M20" s="827" t="s">
        <v>2728</v>
      </c>
    </row>
    <row r="21" spans="1:13" ht="49.5" x14ac:dyDescent="0.25">
      <c r="A21" s="1163"/>
      <c r="B21" s="811"/>
      <c r="C21" s="812"/>
      <c r="D21" s="971"/>
      <c r="E21" s="971"/>
      <c r="F21" s="971"/>
      <c r="G21" s="264" t="s">
        <v>2726</v>
      </c>
      <c r="H21" s="523" t="s">
        <v>18</v>
      </c>
      <c r="I21" s="405"/>
      <c r="J21" s="971"/>
      <c r="K21" s="971"/>
      <c r="L21" s="971"/>
      <c r="M21" s="827"/>
    </row>
    <row r="22" spans="1:13" ht="36.75" customHeight="1" x14ac:dyDescent="0.25">
      <c r="A22" s="1162" t="s">
        <v>63</v>
      </c>
      <c r="B22" s="811"/>
      <c r="C22" s="812"/>
      <c r="D22" s="812" t="s">
        <v>2729</v>
      </c>
      <c r="E22" s="812" t="s">
        <v>37</v>
      </c>
      <c r="F22" s="812" t="s">
        <v>28</v>
      </c>
      <c r="G22" s="232" t="s">
        <v>786</v>
      </c>
      <c r="H22" s="234" t="s">
        <v>18</v>
      </c>
      <c r="I22" s="404"/>
      <c r="J22" s="974">
        <v>199923</v>
      </c>
      <c r="K22" s="974">
        <v>66666</v>
      </c>
      <c r="L22" s="812" t="s">
        <v>529</v>
      </c>
      <c r="M22" s="408"/>
    </row>
    <row r="23" spans="1:13" ht="36.75" customHeight="1" x14ac:dyDescent="0.25">
      <c r="A23" s="1163"/>
      <c r="B23" s="811"/>
      <c r="C23" s="812"/>
      <c r="D23" s="812"/>
      <c r="E23" s="812"/>
      <c r="F23" s="812"/>
      <c r="G23" s="232" t="s">
        <v>2730</v>
      </c>
      <c r="H23" s="234" t="s">
        <v>18</v>
      </c>
      <c r="I23" s="404"/>
      <c r="J23" s="812"/>
      <c r="K23" s="812"/>
      <c r="L23" s="812"/>
      <c r="M23" s="408"/>
    </row>
    <row r="24" spans="1:13" ht="15" customHeight="1" x14ac:dyDescent="0.25">
      <c r="A24" s="1158" t="s">
        <v>64</v>
      </c>
      <c r="B24" s="811"/>
      <c r="C24" s="812"/>
      <c r="D24" s="971" t="s">
        <v>785</v>
      </c>
      <c r="E24" s="971" t="s">
        <v>37</v>
      </c>
      <c r="F24" s="971" t="s">
        <v>30</v>
      </c>
      <c r="G24" s="264" t="s">
        <v>786</v>
      </c>
      <c r="H24" s="524"/>
      <c r="I24" s="485">
        <v>25</v>
      </c>
      <c r="J24" s="970">
        <v>156000</v>
      </c>
      <c r="K24" s="970">
        <v>52000</v>
      </c>
      <c r="L24" s="971">
        <v>80</v>
      </c>
      <c r="M24" s="827" t="s">
        <v>2691</v>
      </c>
    </row>
    <row r="25" spans="1:13" ht="15" customHeight="1" x14ac:dyDescent="0.25">
      <c r="A25" s="1158"/>
      <c r="B25" s="811"/>
      <c r="C25" s="812"/>
      <c r="D25" s="971"/>
      <c r="E25" s="971"/>
      <c r="F25" s="971"/>
      <c r="G25" s="488" t="s">
        <v>787</v>
      </c>
      <c r="H25" s="525" t="s">
        <v>18</v>
      </c>
      <c r="I25" s="405">
        <v>25</v>
      </c>
      <c r="J25" s="971"/>
      <c r="K25" s="971"/>
      <c r="L25" s="971"/>
      <c r="M25" s="827"/>
    </row>
    <row r="26" spans="1:13" ht="15" customHeight="1" x14ac:dyDescent="0.25">
      <c r="A26" s="1158"/>
      <c r="B26" s="811"/>
      <c r="C26" s="812"/>
      <c r="D26" s="971"/>
      <c r="E26" s="971"/>
      <c r="F26" s="971"/>
      <c r="G26" s="488" t="s">
        <v>788</v>
      </c>
      <c r="H26" s="524"/>
      <c r="I26" s="405">
        <v>20</v>
      </c>
      <c r="J26" s="971"/>
      <c r="K26" s="971"/>
      <c r="L26" s="971"/>
      <c r="M26" s="827"/>
    </row>
    <row r="27" spans="1:13" ht="15" customHeight="1" x14ac:dyDescent="0.25">
      <c r="A27" s="1158"/>
      <c r="B27" s="811"/>
      <c r="C27" s="812"/>
      <c r="D27" s="971"/>
      <c r="E27" s="971"/>
      <c r="F27" s="971"/>
      <c r="G27" s="264" t="s">
        <v>789</v>
      </c>
      <c r="H27" s="1159" t="s">
        <v>47</v>
      </c>
      <c r="I27" s="485">
        <v>25</v>
      </c>
      <c r="J27" s="971"/>
      <c r="K27" s="971"/>
      <c r="L27" s="971"/>
      <c r="M27" s="827"/>
    </row>
    <row r="28" spans="1:13" ht="33" customHeight="1" x14ac:dyDescent="0.25">
      <c r="A28" s="1158"/>
      <c r="B28" s="811"/>
      <c r="C28" s="812"/>
      <c r="D28" s="971"/>
      <c r="E28" s="971"/>
      <c r="F28" s="971"/>
      <c r="G28" s="487" t="s">
        <v>790</v>
      </c>
      <c r="H28" s="1159"/>
      <c r="I28" s="405">
        <v>25</v>
      </c>
      <c r="J28" s="971"/>
      <c r="K28" s="971"/>
      <c r="L28" s="971"/>
      <c r="M28" s="827"/>
    </row>
    <row r="29" spans="1:13" ht="37.5" customHeight="1" x14ac:dyDescent="0.25">
      <c r="A29" s="1158"/>
      <c r="B29" s="811"/>
      <c r="C29" s="812"/>
      <c r="D29" s="971"/>
      <c r="E29" s="971"/>
      <c r="F29" s="971"/>
      <c r="G29" s="487" t="s">
        <v>791</v>
      </c>
      <c r="H29" s="1159"/>
      <c r="I29" s="405">
        <v>20</v>
      </c>
      <c r="J29" s="971"/>
      <c r="K29" s="971"/>
      <c r="L29" s="971"/>
      <c r="M29" s="827"/>
    </row>
    <row r="30" spans="1:13" ht="56.25" customHeight="1" x14ac:dyDescent="0.25">
      <c r="A30" s="1158"/>
      <c r="B30" s="811"/>
      <c r="C30" s="812"/>
      <c r="D30" s="971"/>
      <c r="E30" s="971"/>
      <c r="F30" s="971"/>
      <c r="G30" s="333" t="s">
        <v>792</v>
      </c>
      <c r="H30" s="1159" t="s">
        <v>18</v>
      </c>
      <c r="I30" s="485">
        <v>20</v>
      </c>
      <c r="J30" s="971"/>
      <c r="K30" s="971"/>
      <c r="L30" s="971"/>
      <c r="M30" s="827"/>
    </row>
    <row r="31" spans="1:13" ht="41.25" customHeight="1" x14ac:dyDescent="0.25">
      <c r="A31" s="1158"/>
      <c r="B31" s="811"/>
      <c r="C31" s="812"/>
      <c r="D31" s="971"/>
      <c r="E31" s="971"/>
      <c r="F31" s="971"/>
      <c r="G31" s="488" t="s">
        <v>793</v>
      </c>
      <c r="H31" s="1159"/>
      <c r="I31" s="405">
        <v>20</v>
      </c>
      <c r="J31" s="971"/>
      <c r="K31" s="971"/>
      <c r="L31" s="971"/>
      <c r="M31" s="827"/>
    </row>
    <row r="32" spans="1:13" ht="30" customHeight="1" x14ac:dyDescent="0.25">
      <c r="A32" s="1158"/>
      <c r="B32" s="811"/>
      <c r="C32" s="812"/>
      <c r="D32" s="971"/>
      <c r="E32" s="971"/>
      <c r="F32" s="971"/>
      <c r="G32" s="488" t="s">
        <v>794</v>
      </c>
      <c r="H32" s="1159"/>
      <c r="I32" s="405">
        <v>10</v>
      </c>
      <c r="J32" s="971"/>
      <c r="K32" s="971"/>
      <c r="L32" s="971"/>
      <c r="M32" s="827"/>
    </row>
    <row r="33" spans="1:13" ht="37.5" customHeight="1" x14ac:dyDescent="0.25">
      <c r="A33" s="1158"/>
      <c r="B33" s="811"/>
      <c r="C33" s="812"/>
      <c r="D33" s="971"/>
      <c r="E33" s="971"/>
      <c r="F33" s="971"/>
      <c r="G33" s="264" t="s">
        <v>795</v>
      </c>
      <c r="H33" s="1159" t="s">
        <v>47</v>
      </c>
      <c r="I33" s="485">
        <v>20</v>
      </c>
      <c r="J33" s="971"/>
      <c r="K33" s="971"/>
      <c r="L33" s="971"/>
      <c r="M33" s="827"/>
    </row>
    <row r="34" spans="1:13" ht="30.75" customHeight="1" x14ac:dyDescent="0.25">
      <c r="A34" s="1158"/>
      <c r="B34" s="811"/>
      <c r="C34" s="812"/>
      <c r="D34" s="971"/>
      <c r="E34" s="971"/>
      <c r="F34" s="971"/>
      <c r="G34" s="488" t="s">
        <v>796</v>
      </c>
      <c r="H34" s="1159"/>
      <c r="I34" s="405">
        <v>20</v>
      </c>
      <c r="J34" s="971"/>
      <c r="K34" s="971"/>
      <c r="L34" s="971"/>
      <c r="M34" s="827"/>
    </row>
    <row r="35" spans="1:13" ht="29.25" customHeight="1" x14ac:dyDescent="0.25">
      <c r="A35" s="1158"/>
      <c r="B35" s="811"/>
      <c r="C35" s="812"/>
      <c r="D35" s="971"/>
      <c r="E35" s="971"/>
      <c r="F35" s="971"/>
      <c r="G35" s="488" t="s">
        <v>797</v>
      </c>
      <c r="H35" s="1159"/>
      <c r="I35" s="405">
        <v>15</v>
      </c>
      <c r="J35" s="971"/>
      <c r="K35" s="971"/>
      <c r="L35" s="971"/>
      <c r="M35" s="827"/>
    </row>
    <row r="36" spans="1:13" ht="35.25" customHeight="1" x14ac:dyDescent="0.25">
      <c r="A36" s="1158"/>
      <c r="B36" s="811"/>
      <c r="C36" s="812"/>
      <c r="D36" s="971"/>
      <c r="E36" s="971"/>
      <c r="F36" s="971"/>
      <c r="G36" s="264" t="s">
        <v>798</v>
      </c>
      <c r="H36" s="1159" t="s">
        <v>47</v>
      </c>
      <c r="I36" s="485">
        <v>10</v>
      </c>
      <c r="J36" s="971"/>
      <c r="K36" s="971"/>
      <c r="L36" s="971"/>
      <c r="M36" s="827"/>
    </row>
    <row r="37" spans="1:13" ht="15" customHeight="1" x14ac:dyDescent="0.25">
      <c r="A37" s="1158"/>
      <c r="B37" s="811"/>
      <c r="C37" s="812"/>
      <c r="D37" s="971"/>
      <c r="E37" s="971"/>
      <c r="F37" s="971"/>
      <c r="G37" s="487" t="s">
        <v>799</v>
      </c>
      <c r="H37" s="1159"/>
      <c r="I37" s="405">
        <v>10</v>
      </c>
      <c r="J37" s="971"/>
      <c r="K37" s="971"/>
      <c r="L37" s="971"/>
      <c r="M37" s="827"/>
    </row>
    <row r="38" spans="1:13" ht="15" customHeight="1" x14ac:dyDescent="0.25">
      <c r="A38" s="1158"/>
      <c r="B38" s="811"/>
      <c r="C38" s="812"/>
      <c r="D38" s="971"/>
      <c r="E38" s="971"/>
      <c r="F38" s="971"/>
      <c r="G38" s="488" t="s">
        <v>800</v>
      </c>
      <c r="H38" s="1159"/>
      <c r="I38" s="405">
        <v>5</v>
      </c>
      <c r="J38" s="971"/>
      <c r="K38" s="971"/>
      <c r="L38" s="971"/>
      <c r="M38" s="827"/>
    </row>
    <row r="39" spans="1:13" s="410" customFormat="1" ht="21" customHeight="1" x14ac:dyDescent="0.25">
      <c r="A39" s="811" t="s">
        <v>65</v>
      </c>
      <c r="B39" s="811"/>
      <c r="C39" s="826" t="s">
        <v>2734</v>
      </c>
      <c r="D39" s="826" t="s">
        <v>451</v>
      </c>
      <c r="E39" s="826" t="s">
        <v>37</v>
      </c>
      <c r="F39" s="1001" t="s">
        <v>33</v>
      </c>
      <c r="G39" s="357" t="s">
        <v>769</v>
      </c>
      <c r="H39" s="456" t="s">
        <v>18</v>
      </c>
      <c r="I39" s="406"/>
      <c r="J39" s="980">
        <v>200121</v>
      </c>
      <c r="K39" s="980">
        <v>40000</v>
      </c>
      <c r="L39" s="826" t="s">
        <v>407</v>
      </c>
      <c r="M39" s="811"/>
    </row>
    <row r="40" spans="1:13" s="410" customFormat="1" ht="28.5" customHeight="1" x14ac:dyDescent="0.25">
      <c r="A40" s="811"/>
      <c r="B40" s="811"/>
      <c r="C40" s="826"/>
      <c r="D40" s="826"/>
      <c r="E40" s="826"/>
      <c r="F40" s="1003"/>
      <c r="G40" s="357" t="s">
        <v>789</v>
      </c>
      <c r="H40" s="456" t="s">
        <v>18</v>
      </c>
      <c r="I40" s="406"/>
      <c r="J40" s="826"/>
      <c r="K40" s="826"/>
      <c r="L40" s="826"/>
      <c r="M40" s="811"/>
    </row>
    <row r="41" spans="1:13" s="410" customFormat="1" x14ac:dyDescent="0.25">
      <c r="A41" s="811" t="s">
        <v>66</v>
      </c>
      <c r="B41" s="811"/>
      <c r="C41" s="826"/>
      <c r="D41" s="1160" t="s">
        <v>2733</v>
      </c>
      <c r="E41" s="1160" t="s">
        <v>37</v>
      </c>
      <c r="F41" s="1004" t="s">
        <v>35</v>
      </c>
      <c r="G41" s="354" t="s">
        <v>769</v>
      </c>
      <c r="H41" s="321" t="s">
        <v>18</v>
      </c>
      <c r="I41" s="252"/>
      <c r="J41" s="1161">
        <v>185003</v>
      </c>
      <c r="K41" s="1161">
        <v>37000</v>
      </c>
      <c r="L41" s="1160" t="s">
        <v>407</v>
      </c>
      <c r="M41" s="811"/>
    </row>
    <row r="42" spans="1:13" s="410" customFormat="1" ht="75" customHeight="1" x14ac:dyDescent="0.25">
      <c r="A42" s="811"/>
      <c r="B42" s="811"/>
      <c r="C42" s="826"/>
      <c r="D42" s="1160"/>
      <c r="E42" s="1160"/>
      <c r="F42" s="1005"/>
      <c r="G42" s="354" t="s">
        <v>2735</v>
      </c>
      <c r="H42" s="321" t="s">
        <v>18</v>
      </c>
      <c r="I42" s="252"/>
      <c r="J42" s="1160"/>
      <c r="K42" s="1160"/>
      <c r="L42" s="1160"/>
      <c r="M42" s="811"/>
    </row>
    <row r="43" spans="1:13" s="410" customFormat="1" ht="41.25" customHeight="1" x14ac:dyDescent="0.25">
      <c r="A43" s="811" t="s">
        <v>67</v>
      </c>
      <c r="B43" s="811"/>
      <c r="C43" s="826"/>
      <c r="D43" s="826" t="s">
        <v>391</v>
      </c>
      <c r="E43" s="826" t="s">
        <v>37</v>
      </c>
      <c r="F43" s="1001" t="s">
        <v>230</v>
      </c>
      <c r="G43" s="357" t="s">
        <v>2731</v>
      </c>
      <c r="H43" s="456" t="s">
        <v>18</v>
      </c>
      <c r="I43" s="406"/>
      <c r="J43" s="980">
        <v>44958</v>
      </c>
      <c r="K43" s="980">
        <v>15000</v>
      </c>
      <c r="L43" s="826">
        <v>100</v>
      </c>
      <c r="M43" s="811"/>
    </row>
    <row r="44" spans="1:13" s="410" customFormat="1" ht="33" x14ac:dyDescent="0.25">
      <c r="A44" s="811"/>
      <c r="B44" s="811"/>
      <c r="C44" s="826"/>
      <c r="D44" s="826"/>
      <c r="E44" s="826"/>
      <c r="F44" s="1003"/>
      <c r="G44" s="357" t="s">
        <v>2732</v>
      </c>
      <c r="H44" s="456" t="s">
        <v>18</v>
      </c>
      <c r="I44" s="406"/>
      <c r="J44" s="826"/>
      <c r="K44" s="826"/>
      <c r="L44" s="826"/>
      <c r="M44" s="811"/>
    </row>
    <row r="45" spans="1:13" ht="15" customHeight="1" x14ac:dyDescent="0.25">
      <c r="B45" s="483"/>
      <c r="C45" s="484"/>
    </row>
    <row r="46" spans="1:13" ht="15" customHeight="1" x14ac:dyDescent="0.25">
      <c r="B46" s="483"/>
      <c r="C46" s="484"/>
    </row>
    <row r="47" spans="1:13" ht="15" customHeight="1" x14ac:dyDescent="0.25">
      <c r="B47" s="483"/>
      <c r="C47" s="484"/>
    </row>
    <row r="48" spans="1:13" ht="15" customHeight="1" x14ac:dyDescent="0.25">
      <c r="B48" s="483"/>
      <c r="C48" s="484"/>
    </row>
    <row r="49" spans="2:3" ht="15" customHeight="1" x14ac:dyDescent="0.25">
      <c r="B49" s="483"/>
      <c r="C49" s="484"/>
    </row>
    <row r="50" spans="2:3" ht="15" customHeight="1" x14ac:dyDescent="0.25">
      <c r="B50" s="483"/>
      <c r="C50" s="484"/>
    </row>
    <row r="51" spans="2:3" ht="15" customHeight="1" x14ac:dyDescent="0.25">
      <c r="B51" s="483"/>
      <c r="C51" s="484"/>
    </row>
    <row r="52" spans="2:3" ht="15" customHeight="1" x14ac:dyDescent="0.25">
      <c r="B52" s="483"/>
      <c r="C52" s="484"/>
    </row>
    <row r="53" spans="2:3" ht="15" customHeight="1" x14ac:dyDescent="0.25">
      <c r="B53" s="483"/>
      <c r="C53" s="484"/>
    </row>
    <row r="54" spans="2:3" ht="15" customHeight="1" x14ac:dyDescent="0.25">
      <c r="B54" s="483"/>
      <c r="C54" s="484"/>
    </row>
    <row r="55" spans="2:3" ht="15" customHeight="1" x14ac:dyDescent="0.25">
      <c r="B55" s="483"/>
    </row>
    <row r="56" spans="2:3" ht="15" customHeight="1" x14ac:dyDescent="0.25">
      <c r="B56" s="483"/>
    </row>
    <row r="57" spans="2:3" ht="15" customHeight="1" x14ac:dyDescent="0.25">
      <c r="B57" s="483"/>
    </row>
    <row r="58" spans="2:3" ht="15" customHeight="1" x14ac:dyDescent="0.25">
      <c r="B58" s="483"/>
    </row>
    <row r="59" spans="2:3" ht="15" customHeight="1" x14ac:dyDescent="0.25">
      <c r="B59" s="483"/>
    </row>
    <row r="60" spans="2:3" ht="15" customHeight="1" x14ac:dyDescent="0.25">
      <c r="B60" s="483"/>
    </row>
    <row r="61" spans="2:3" ht="15" customHeight="1" x14ac:dyDescent="0.25">
      <c r="B61" s="483"/>
    </row>
    <row r="62" spans="2:3" ht="15" customHeight="1" x14ac:dyDescent="0.25">
      <c r="B62" s="483"/>
    </row>
    <row r="63" spans="2:3" ht="15" customHeight="1" x14ac:dyDescent="0.25">
      <c r="B63" s="483"/>
    </row>
  </sheetData>
  <mergeCells count="63">
    <mergeCell ref="A24:A38"/>
    <mergeCell ref="F20:F21"/>
    <mergeCell ref="E20:E21"/>
    <mergeCell ref="D20:D21"/>
    <mergeCell ref="A20:A21"/>
    <mergeCell ref="A22:A23"/>
    <mergeCell ref="C39:C44"/>
    <mergeCell ref="B4:B44"/>
    <mergeCell ref="D39:D40"/>
    <mergeCell ref="D41:D42"/>
    <mergeCell ref="D43:D44"/>
    <mergeCell ref="A39:A40"/>
    <mergeCell ref="A41:A42"/>
    <mergeCell ref="A43:A44"/>
    <mergeCell ref="M41:M42"/>
    <mergeCell ref="M43:M44"/>
    <mergeCell ref="E39:E40"/>
    <mergeCell ref="E41:E42"/>
    <mergeCell ref="E43:E44"/>
    <mergeCell ref="J39:J40"/>
    <mergeCell ref="K39:K40"/>
    <mergeCell ref="J41:J42"/>
    <mergeCell ref="K41:K42"/>
    <mergeCell ref="F39:F40"/>
    <mergeCell ref="F41:F42"/>
    <mergeCell ref="F43:F44"/>
    <mergeCell ref="L41:L42"/>
    <mergeCell ref="J43:J44"/>
    <mergeCell ref="K43:K44"/>
    <mergeCell ref="L43:L44"/>
    <mergeCell ref="H27:H29"/>
    <mergeCell ref="H30:H32"/>
    <mergeCell ref="H33:H35"/>
    <mergeCell ref="H36:H38"/>
    <mergeCell ref="M39:M40"/>
    <mergeCell ref="M4:M19"/>
    <mergeCell ref="M24:M38"/>
    <mergeCell ref="J20:J21"/>
    <mergeCell ref="K20:K21"/>
    <mergeCell ref="L20:L21"/>
    <mergeCell ref="M20:M21"/>
    <mergeCell ref="J22:J23"/>
    <mergeCell ref="K22:K23"/>
    <mergeCell ref="L22:L23"/>
    <mergeCell ref="L4:L19"/>
    <mergeCell ref="L24:L38"/>
    <mergeCell ref="L39:L40"/>
    <mergeCell ref="A1:L1"/>
    <mergeCell ref="C4:C38"/>
    <mergeCell ref="D4:D19"/>
    <mergeCell ref="E4:E19"/>
    <mergeCell ref="F4:F19"/>
    <mergeCell ref="J4:J19"/>
    <mergeCell ref="K4:K19"/>
    <mergeCell ref="D24:D38"/>
    <mergeCell ref="E24:E38"/>
    <mergeCell ref="F24:F38"/>
    <mergeCell ref="J24:J38"/>
    <mergeCell ref="K24:K38"/>
    <mergeCell ref="D22:D23"/>
    <mergeCell ref="E22:E23"/>
    <mergeCell ref="F22:F23"/>
    <mergeCell ref="A4:A19"/>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O236"/>
  <sheetViews>
    <sheetView topLeftCell="F1" zoomScale="90" zoomScaleNormal="90" workbookViewId="0">
      <selection activeCell="M3" sqref="M3"/>
    </sheetView>
  </sheetViews>
  <sheetFormatPr defaultRowHeight="15.75" x14ac:dyDescent="0.25"/>
  <cols>
    <col min="1" max="1" width="5" style="4" customWidth="1"/>
    <col min="2" max="2" width="19.7109375" style="4" customWidth="1"/>
    <col min="3" max="3" width="29.85546875" style="4" customWidth="1"/>
    <col min="4" max="4" width="31.140625" style="4" customWidth="1"/>
    <col min="5" max="5" width="31.85546875" style="6" customWidth="1"/>
    <col min="6" max="6" width="16.7109375" style="4" customWidth="1"/>
    <col min="7" max="7" width="53.28515625" style="4" customWidth="1"/>
    <col min="8" max="8" width="13.140625" style="6" customWidth="1"/>
    <col min="9" max="9" width="12.5703125" style="6" customWidth="1"/>
    <col min="10" max="10" width="13.7109375" style="6" customWidth="1"/>
    <col min="11" max="11" width="15.5703125" style="6" customWidth="1"/>
    <col min="12" max="12" width="16.42578125" style="6" customWidth="1"/>
    <col min="13" max="13" width="46.28515625" style="4" customWidth="1"/>
    <col min="14" max="256" width="9.140625" style="4"/>
    <col min="257" max="257" width="3.7109375" style="4" customWidth="1"/>
    <col min="258" max="258" width="19.7109375" style="4" customWidth="1"/>
    <col min="259" max="259" width="29.85546875" style="4" customWidth="1"/>
    <col min="260" max="260" width="34.85546875" style="4" customWidth="1"/>
    <col min="261" max="261" width="22" style="4" customWidth="1"/>
    <col min="262" max="262" width="16.7109375" style="4" customWidth="1"/>
    <col min="263" max="263" width="53.28515625" style="4" customWidth="1"/>
    <col min="264" max="264" width="13.140625" style="4" customWidth="1"/>
    <col min="265" max="265" width="12.5703125" style="4" customWidth="1"/>
    <col min="266" max="266" width="13.7109375" style="4" customWidth="1"/>
    <col min="267" max="267" width="15.5703125" style="4" customWidth="1"/>
    <col min="268" max="268" width="16.42578125" style="4" customWidth="1"/>
    <col min="269" max="512" width="9.140625" style="4"/>
    <col min="513" max="513" width="3.7109375" style="4" customWidth="1"/>
    <col min="514" max="514" width="19.7109375" style="4" customWidth="1"/>
    <col min="515" max="515" width="29.85546875" style="4" customWidth="1"/>
    <col min="516" max="516" width="34.85546875" style="4" customWidth="1"/>
    <col min="517" max="517" width="22" style="4" customWidth="1"/>
    <col min="518" max="518" width="16.7109375" style="4" customWidth="1"/>
    <col min="519" max="519" width="53.28515625" style="4" customWidth="1"/>
    <col min="520" max="520" width="13.140625" style="4" customWidth="1"/>
    <col min="521" max="521" width="12.5703125" style="4" customWidth="1"/>
    <col min="522" max="522" width="13.7109375" style="4" customWidth="1"/>
    <col min="523" max="523" width="15.5703125" style="4" customWidth="1"/>
    <col min="524" max="524" width="16.42578125" style="4" customWidth="1"/>
    <col min="525" max="768" width="9.140625" style="4"/>
    <col min="769" max="769" width="3.7109375" style="4" customWidth="1"/>
    <col min="770" max="770" width="19.7109375" style="4" customWidth="1"/>
    <col min="771" max="771" width="29.85546875" style="4" customWidth="1"/>
    <col min="772" max="772" width="34.85546875" style="4" customWidth="1"/>
    <col min="773" max="773" width="22" style="4" customWidth="1"/>
    <col min="774" max="774" width="16.7109375" style="4" customWidth="1"/>
    <col min="775" max="775" width="53.28515625" style="4" customWidth="1"/>
    <col min="776" max="776" width="13.140625" style="4" customWidth="1"/>
    <col min="777" max="777" width="12.5703125" style="4" customWidth="1"/>
    <col min="778" max="778" width="13.7109375" style="4" customWidth="1"/>
    <col min="779" max="779" width="15.5703125" style="4" customWidth="1"/>
    <col min="780" max="780" width="16.42578125" style="4" customWidth="1"/>
    <col min="781" max="1024" width="9.140625" style="4"/>
    <col min="1025" max="1025" width="3.7109375" style="4" customWidth="1"/>
    <col min="1026" max="1026" width="19.7109375" style="4" customWidth="1"/>
    <col min="1027" max="1027" width="29.85546875" style="4" customWidth="1"/>
    <col min="1028" max="1028" width="34.85546875" style="4" customWidth="1"/>
    <col min="1029" max="1029" width="22" style="4" customWidth="1"/>
    <col min="1030" max="1030" width="16.7109375" style="4" customWidth="1"/>
    <col min="1031" max="1031" width="53.28515625" style="4" customWidth="1"/>
    <col min="1032" max="1032" width="13.140625" style="4" customWidth="1"/>
    <col min="1033" max="1033" width="12.5703125" style="4" customWidth="1"/>
    <col min="1034" max="1034" width="13.7109375" style="4" customWidth="1"/>
    <col min="1035" max="1035" width="15.5703125" style="4" customWidth="1"/>
    <col min="1036" max="1036" width="16.42578125" style="4" customWidth="1"/>
    <col min="1037" max="1280" width="9.140625" style="4"/>
    <col min="1281" max="1281" width="3.7109375" style="4" customWidth="1"/>
    <col min="1282" max="1282" width="19.7109375" style="4" customWidth="1"/>
    <col min="1283" max="1283" width="29.85546875" style="4" customWidth="1"/>
    <col min="1284" max="1284" width="34.85546875" style="4" customWidth="1"/>
    <col min="1285" max="1285" width="22" style="4" customWidth="1"/>
    <col min="1286" max="1286" width="16.7109375" style="4" customWidth="1"/>
    <col min="1287" max="1287" width="53.28515625" style="4" customWidth="1"/>
    <col min="1288" max="1288" width="13.140625" style="4" customWidth="1"/>
    <col min="1289" max="1289" width="12.5703125" style="4" customWidth="1"/>
    <col min="1290" max="1290" width="13.7109375" style="4" customWidth="1"/>
    <col min="1291" max="1291" width="15.5703125" style="4" customWidth="1"/>
    <col min="1292" max="1292" width="16.42578125" style="4" customWidth="1"/>
    <col min="1293" max="1536" width="9.140625" style="4"/>
    <col min="1537" max="1537" width="3.7109375" style="4" customWidth="1"/>
    <col min="1538" max="1538" width="19.7109375" style="4" customWidth="1"/>
    <col min="1539" max="1539" width="29.85546875" style="4" customWidth="1"/>
    <col min="1540" max="1540" width="34.85546875" style="4" customWidth="1"/>
    <col min="1541" max="1541" width="22" style="4" customWidth="1"/>
    <col min="1542" max="1542" width="16.7109375" style="4" customWidth="1"/>
    <col min="1543" max="1543" width="53.28515625" style="4" customWidth="1"/>
    <col min="1544" max="1544" width="13.140625" style="4" customWidth="1"/>
    <col min="1545" max="1545" width="12.5703125" style="4" customWidth="1"/>
    <col min="1546" max="1546" width="13.7109375" style="4" customWidth="1"/>
    <col min="1547" max="1547" width="15.5703125" style="4" customWidth="1"/>
    <col min="1548" max="1548" width="16.42578125" style="4" customWidth="1"/>
    <col min="1549" max="1792" width="9.140625" style="4"/>
    <col min="1793" max="1793" width="3.7109375" style="4" customWidth="1"/>
    <col min="1794" max="1794" width="19.7109375" style="4" customWidth="1"/>
    <col min="1795" max="1795" width="29.85546875" style="4" customWidth="1"/>
    <col min="1796" max="1796" width="34.85546875" style="4" customWidth="1"/>
    <col min="1797" max="1797" width="22" style="4" customWidth="1"/>
    <col min="1798" max="1798" width="16.7109375" style="4" customWidth="1"/>
    <col min="1799" max="1799" width="53.28515625" style="4" customWidth="1"/>
    <col min="1800" max="1800" width="13.140625" style="4" customWidth="1"/>
    <col min="1801" max="1801" width="12.5703125" style="4" customWidth="1"/>
    <col min="1802" max="1802" width="13.7109375" style="4" customWidth="1"/>
    <col min="1803" max="1803" width="15.5703125" style="4" customWidth="1"/>
    <col min="1804" max="1804" width="16.42578125" style="4" customWidth="1"/>
    <col min="1805" max="2048" width="9.140625" style="4"/>
    <col min="2049" max="2049" width="3.7109375" style="4" customWidth="1"/>
    <col min="2050" max="2050" width="19.7109375" style="4" customWidth="1"/>
    <col min="2051" max="2051" width="29.85546875" style="4" customWidth="1"/>
    <col min="2052" max="2052" width="34.85546875" style="4" customWidth="1"/>
    <col min="2053" max="2053" width="22" style="4" customWidth="1"/>
    <col min="2054" max="2054" width="16.7109375" style="4" customWidth="1"/>
    <col min="2055" max="2055" width="53.28515625" style="4" customWidth="1"/>
    <col min="2056" max="2056" width="13.140625" style="4" customWidth="1"/>
    <col min="2057" max="2057" width="12.5703125" style="4" customWidth="1"/>
    <col min="2058" max="2058" width="13.7109375" style="4" customWidth="1"/>
    <col min="2059" max="2059" width="15.5703125" style="4" customWidth="1"/>
    <col min="2060" max="2060" width="16.42578125" style="4" customWidth="1"/>
    <col min="2061" max="2304" width="9.140625" style="4"/>
    <col min="2305" max="2305" width="3.7109375" style="4" customWidth="1"/>
    <col min="2306" max="2306" width="19.7109375" style="4" customWidth="1"/>
    <col min="2307" max="2307" width="29.85546875" style="4" customWidth="1"/>
    <col min="2308" max="2308" width="34.85546875" style="4" customWidth="1"/>
    <col min="2309" max="2309" width="22" style="4" customWidth="1"/>
    <col min="2310" max="2310" width="16.7109375" style="4" customWidth="1"/>
    <col min="2311" max="2311" width="53.28515625" style="4" customWidth="1"/>
    <col min="2312" max="2312" width="13.140625" style="4" customWidth="1"/>
    <col min="2313" max="2313" width="12.5703125" style="4" customWidth="1"/>
    <col min="2314" max="2314" width="13.7109375" style="4" customWidth="1"/>
    <col min="2315" max="2315" width="15.5703125" style="4" customWidth="1"/>
    <col min="2316" max="2316" width="16.42578125" style="4" customWidth="1"/>
    <col min="2317" max="2560" width="9.140625" style="4"/>
    <col min="2561" max="2561" width="3.7109375" style="4" customWidth="1"/>
    <col min="2562" max="2562" width="19.7109375" style="4" customWidth="1"/>
    <col min="2563" max="2563" width="29.85546875" style="4" customWidth="1"/>
    <col min="2564" max="2564" width="34.85546875" style="4" customWidth="1"/>
    <col min="2565" max="2565" width="22" style="4" customWidth="1"/>
    <col min="2566" max="2566" width="16.7109375" style="4" customWidth="1"/>
    <col min="2567" max="2567" width="53.28515625" style="4" customWidth="1"/>
    <col min="2568" max="2568" width="13.140625" style="4" customWidth="1"/>
    <col min="2569" max="2569" width="12.5703125" style="4" customWidth="1"/>
    <col min="2570" max="2570" width="13.7109375" style="4" customWidth="1"/>
    <col min="2571" max="2571" width="15.5703125" style="4" customWidth="1"/>
    <col min="2572" max="2572" width="16.42578125" style="4" customWidth="1"/>
    <col min="2573" max="2816" width="9.140625" style="4"/>
    <col min="2817" max="2817" width="3.7109375" style="4" customWidth="1"/>
    <col min="2818" max="2818" width="19.7109375" style="4" customWidth="1"/>
    <col min="2819" max="2819" width="29.85546875" style="4" customWidth="1"/>
    <col min="2820" max="2820" width="34.85546875" style="4" customWidth="1"/>
    <col min="2821" max="2821" width="22" style="4" customWidth="1"/>
    <col min="2822" max="2822" width="16.7109375" style="4" customWidth="1"/>
    <col min="2823" max="2823" width="53.28515625" style="4" customWidth="1"/>
    <col min="2824" max="2824" width="13.140625" style="4" customWidth="1"/>
    <col min="2825" max="2825" width="12.5703125" style="4" customWidth="1"/>
    <col min="2826" max="2826" width="13.7109375" style="4" customWidth="1"/>
    <col min="2827" max="2827" width="15.5703125" style="4" customWidth="1"/>
    <col min="2828" max="2828" width="16.42578125" style="4" customWidth="1"/>
    <col min="2829" max="3072" width="9.140625" style="4"/>
    <col min="3073" max="3073" width="3.7109375" style="4" customWidth="1"/>
    <col min="3074" max="3074" width="19.7109375" style="4" customWidth="1"/>
    <col min="3075" max="3075" width="29.85546875" style="4" customWidth="1"/>
    <col min="3076" max="3076" width="34.85546875" style="4" customWidth="1"/>
    <col min="3077" max="3077" width="22" style="4" customWidth="1"/>
    <col min="3078" max="3078" width="16.7109375" style="4" customWidth="1"/>
    <col min="3079" max="3079" width="53.28515625" style="4" customWidth="1"/>
    <col min="3080" max="3080" width="13.140625" style="4" customWidth="1"/>
    <col min="3081" max="3081" width="12.5703125" style="4" customWidth="1"/>
    <col min="3082" max="3082" width="13.7109375" style="4" customWidth="1"/>
    <col min="3083" max="3083" width="15.5703125" style="4" customWidth="1"/>
    <col min="3084" max="3084" width="16.42578125" style="4" customWidth="1"/>
    <col min="3085" max="3328" width="9.140625" style="4"/>
    <col min="3329" max="3329" width="3.7109375" style="4" customWidth="1"/>
    <col min="3330" max="3330" width="19.7109375" style="4" customWidth="1"/>
    <col min="3331" max="3331" width="29.85546875" style="4" customWidth="1"/>
    <col min="3332" max="3332" width="34.85546875" style="4" customWidth="1"/>
    <col min="3333" max="3333" width="22" style="4" customWidth="1"/>
    <col min="3334" max="3334" width="16.7109375" style="4" customWidth="1"/>
    <col min="3335" max="3335" width="53.28515625" style="4" customWidth="1"/>
    <col min="3336" max="3336" width="13.140625" style="4" customWidth="1"/>
    <col min="3337" max="3337" width="12.5703125" style="4" customWidth="1"/>
    <col min="3338" max="3338" width="13.7109375" style="4" customWidth="1"/>
    <col min="3339" max="3339" width="15.5703125" style="4" customWidth="1"/>
    <col min="3340" max="3340" width="16.42578125" style="4" customWidth="1"/>
    <col min="3341" max="3584" width="9.140625" style="4"/>
    <col min="3585" max="3585" width="3.7109375" style="4" customWidth="1"/>
    <col min="3586" max="3586" width="19.7109375" style="4" customWidth="1"/>
    <col min="3587" max="3587" width="29.85546875" style="4" customWidth="1"/>
    <col min="3588" max="3588" width="34.85546875" style="4" customWidth="1"/>
    <col min="3589" max="3589" width="22" style="4" customWidth="1"/>
    <col min="3590" max="3590" width="16.7109375" style="4" customWidth="1"/>
    <col min="3591" max="3591" width="53.28515625" style="4" customWidth="1"/>
    <col min="3592" max="3592" width="13.140625" style="4" customWidth="1"/>
    <col min="3593" max="3593" width="12.5703125" style="4" customWidth="1"/>
    <col min="3594" max="3594" width="13.7109375" style="4" customWidth="1"/>
    <col min="3595" max="3595" width="15.5703125" style="4" customWidth="1"/>
    <col min="3596" max="3596" width="16.42578125" style="4" customWidth="1"/>
    <col min="3597" max="3840" width="9.140625" style="4"/>
    <col min="3841" max="3841" width="3.7109375" style="4" customWidth="1"/>
    <col min="3842" max="3842" width="19.7109375" style="4" customWidth="1"/>
    <col min="3843" max="3843" width="29.85546875" style="4" customWidth="1"/>
    <col min="3844" max="3844" width="34.85546875" style="4" customWidth="1"/>
    <col min="3845" max="3845" width="22" style="4" customWidth="1"/>
    <col min="3846" max="3846" width="16.7109375" style="4" customWidth="1"/>
    <col min="3847" max="3847" width="53.28515625" style="4" customWidth="1"/>
    <col min="3848" max="3848" width="13.140625" style="4" customWidth="1"/>
    <col min="3849" max="3849" width="12.5703125" style="4" customWidth="1"/>
    <col min="3850" max="3850" width="13.7109375" style="4" customWidth="1"/>
    <col min="3851" max="3851" width="15.5703125" style="4" customWidth="1"/>
    <col min="3852" max="3852" width="16.42578125" style="4" customWidth="1"/>
    <col min="3853" max="4096" width="9.140625" style="4"/>
    <col min="4097" max="4097" width="3.7109375" style="4" customWidth="1"/>
    <col min="4098" max="4098" width="19.7109375" style="4" customWidth="1"/>
    <col min="4099" max="4099" width="29.85546875" style="4" customWidth="1"/>
    <col min="4100" max="4100" width="34.85546875" style="4" customWidth="1"/>
    <col min="4101" max="4101" width="22" style="4" customWidth="1"/>
    <col min="4102" max="4102" width="16.7109375" style="4" customWidth="1"/>
    <col min="4103" max="4103" width="53.28515625" style="4" customWidth="1"/>
    <col min="4104" max="4104" width="13.140625" style="4" customWidth="1"/>
    <col min="4105" max="4105" width="12.5703125" style="4" customWidth="1"/>
    <col min="4106" max="4106" width="13.7109375" style="4" customWidth="1"/>
    <col min="4107" max="4107" width="15.5703125" style="4" customWidth="1"/>
    <col min="4108" max="4108" width="16.42578125" style="4" customWidth="1"/>
    <col min="4109" max="4352" width="9.140625" style="4"/>
    <col min="4353" max="4353" width="3.7109375" style="4" customWidth="1"/>
    <col min="4354" max="4354" width="19.7109375" style="4" customWidth="1"/>
    <col min="4355" max="4355" width="29.85546875" style="4" customWidth="1"/>
    <col min="4356" max="4356" width="34.85546875" style="4" customWidth="1"/>
    <col min="4357" max="4357" width="22" style="4" customWidth="1"/>
    <col min="4358" max="4358" width="16.7109375" style="4" customWidth="1"/>
    <col min="4359" max="4359" width="53.28515625" style="4" customWidth="1"/>
    <col min="4360" max="4360" width="13.140625" style="4" customWidth="1"/>
    <col min="4361" max="4361" width="12.5703125" style="4" customWidth="1"/>
    <col min="4362" max="4362" width="13.7109375" style="4" customWidth="1"/>
    <col min="4363" max="4363" width="15.5703125" style="4" customWidth="1"/>
    <col min="4364" max="4364" width="16.42578125" style="4" customWidth="1"/>
    <col min="4365" max="4608" width="9.140625" style="4"/>
    <col min="4609" max="4609" width="3.7109375" style="4" customWidth="1"/>
    <col min="4610" max="4610" width="19.7109375" style="4" customWidth="1"/>
    <col min="4611" max="4611" width="29.85546875" style="4" customWidth="1"/>
    <col min="4612" max="4612" width="34.85546875" style="4" customWidth="1"/>
    <col min="4613" max="4613" width="22" style="4" customWidth="1"/>
    <col min="4614" max="4614" width="16.7109375" style="4" customWidth="1"/>
    <col min="4615" max="4615" width="53.28515625" style="4" customWidth="1"/>
    <col min="4616" max="4616" width="13.140625" style="4" customWidth="1"/>
    <col min="4617" max="4617" width="12.5703125" style="4" customWidth="1"/>
    <col min="4618" max="4618" width="13.7109375" style="4" customWidth="1"/>
    <col min="4619" max="4619" width="15.5703125" style="4" customWidth="1"/>
    <col min="4620" max="4620" width="16.42578125" style="4" customWidth="1"/>
    <col min="4621" max="4864" width="9.140625" style="4"/>
    <col min="4865" max="4865" width="3.7109375" style="4" customWidth="1"/>
    <col min="4866" max="4866" width="19.7109375" style="4" customWidth="1"/>
    <col min="4867" max="4867" width="29.85546875" style="4" customWidth="1"/>
    <col min="4868" max="4868" width="34.85546875" style="4" customWidth="1"/>
    <col min="4869" max="4869" width="22" style="4" customWidth="1"/>
    <col min="4870" max="4870" width="16.7109375" style="4" customWidth="1"/>
    <col min="4871" max="4871" width="53.28515625" style="4" customWidth="1"/>
    <col min="4872" max="4872" width="13.140625" style="4" customWidth="1"/>
    <col min="4873" max="4873" width="12.5703125" style="4" customWidth="1"/>
    <col min="4874" max="4874" width="13.7109375" style="4" customWidth="1"/>
    <col min="4875" max="4875" width="15.5703125" style="4" customWidth="1"/>
    <col min="4876" max="4876" width="16.42578125" style="4" customWidth="1"/>
    <col min="4877" max="5120" width="9.140625" style="4"/>
    <col min="5121" max="5121" width="3.7109375" style="4" customWidth="1"/>
    <col min="5122" max="5122" width="19.7109375" style="4" customWidth="1"/>
    <col min="5123" max="5123" width="29.85546875" style="4" customWidth="1"/>
    <col min="5124" max="5124" width="34.85546875" style="4" customWidth="1"/>
    <col min="5125" max="5125" width="22" style="4" customWidth="1"/>
    <col min="5126" max="5126" width="16.7109375" style="4" customWidth="1"/>
    <col min="5127" max="5127" width="53.28515625" style="4" customWidth="1"/>
    <col min="5128" max="5128" width="13.140625" style="4" customWidth="1"/>
    <col min="5129" max="5129" width="12.5703125" style="4" customWidth="1"/>
    <col min="5130" max="5130" width="13.7109375" style="4" customWidth="1"/>
    <col min="5131" max="5131" width="15.5703125" style="4" customWidth="1"/>
    <col min="5132" max="5132" width="16.42578125" style="4" customWidth="1"/>
    <col min="5133" max="5376" width="9.140625" style="4"/>
    <col min="5377" max="5377" width="3.7109375" style="4" customWidth="1"/>
    <col min="5378" max="5378" width="19.7109375" style="4" customWidth="1"/>
    <col min="5379" max="5379" width="29.85546875" style="4" customWidth="1"/>
    <col min="5380" max="5380" width="34.85546875" style="4" customWidth="1"/>
    <col min="5381" max="5381" width="22" style="4" customWidth="1"/>
    <col min="5382" max="5382" width="16.7109375" style="4" customWidth="1"/>
    <col min="5383" max="5383" width="53.28515625" style="4" customWidth="1"/>
    <col min="5384" max="5384" width="13.140625" style="4" customWidth="1"/>
    <col min="5385" max="5385" width="12.5703125" style="4" customWidth="1"/>
    <col min="5386" max="5386" width="13.7109375" style="4" customWidth="1"/>
    <col min="5387" max="5387" width="15.5703125" style="4" customWidth="1"/>
    <col min="5388" max="5388" width="16.42578125" style="4" customWidth="1"/>
    <col min="5389" max="5632" width="9.140625" style="4"/>
    <col min="5633" max="5633" width="3.7109375" style="4" customWidth="1"/>
    <col min="5634" max="5634" width="19.7109375" style="4" customWidth="1"/>
    <col min="5635" max="5635" width="29.85546875" style="4" customWidth="1"/>
    <col min="5636" max="5636" width="34.85546875" style="4" customWidth="1"/>
    <col min="5637" max="5637" width="22" style="4" customWidth="1"/>
    <col min="5638" max="5638" width="16.7109375" style="4" customWidth="1"/>
    <col min="5639" max="5639" width="53.28515625" style="4" customWidth="1"/>
    <col min="5640" max="5640" width="13.140625" style="4" customWidth="1"/>
    <col min="5641" max="5641" width="12.5703125" style="4" customWidth="1"/>
    <col min="5642" max="5642" width="13.7109375" style="4" customWidth="1"/>
    <col min="5643" max="5643" width="15.5703125" style="4" customWidth="1"/>
    <col min="5644" max="5644" width="16.42578125" style="4" customWidth="1"/>
    <col min="5645" max="5888" width="9.140625" style="4"/>
    <col min="5889" max="5889" width="3.7109375" style="4" customWidth="1"/>
    <col min="5890" max="5890" width="19.7109375" style="4" customWidth="1"/>
    <col min="5891" max="5891" width="29.85546875" style="4" customWidth="1"/>
    <col min="5892" max="5892" width="34.85546875" style="4" customWidth="1"/>
    <col min="5893" max="5893" width="22" style="4" customWidth="1"/>
    <col min="5894" max="5894" width="16.7109375" style="4" customWidth="1"/>
    <col min="5895" max="5895" width="53.28515625" style="4" customWidth="1"/>
    <col min="5896" max="5896" width="13.140625" style="4" customWidth="1"/>
    <col min="5897" max="5897" width="12.5703125" style="4" customWidth="1"/>
    <col min="5898" max="5898" width="13.7109375" style="4" customWidth="1"/>
    <col min="5899" max="5899" width="15.5703125" style="4" customWidth="1"/>
    <col min="5900" max="5900" width="16.42578125" style="4" customWidth="1"/>
    <col min="5901" max="6144" width="9.140625" style="4"/>
    <col min="6145" max="6145" width="3.7109375" style="4" customWidth="1"/>
    <col min="6146" max="6146" width="19.7109375" style="4" customWidth="1"/>
    <col min="6147" max="6147" width="29.85546875" style="4" customWidth="1"/>
    <col min="6148" max="6148" width="34.85546875" style="4" customWidth="1"/>
    <col min="6149" max="6149" width="22" style="4" customWidth="1"/>
    <col min="6150" max="6150" width="16.7109375" style="4" customWidth="1"/>
    <col min="6151" max="6151" width="53.28515625" style="4" customWidth="1"/>
    <col min="6152" max="6152" width="13.140625" style="4" customWidth="1"/>
    <col min="6153" max="6153" width="12.5703125" style="4" customWidth="1"/>
    <col min="6154" max="6154" width="13.7109375" style="4" customWidth="1"/>
    <col min="6155" max="6155" width="15.5703125" style="4" customWidth="1"/>
    <col min="6156" max="6156" width="16.42578125" style="4" customWidth="1"/>
    <col min="6157" max="6400" width="9.140625" style="4"/>
    <col min="6401" max="6401" width="3.7109375" style="4" customWidth="1"/>
    <col min="6402" max="6402" width="19.7109375" style="4" customWidth="1"/>
    <col min="6403" max="6403" width="29.85546875" style="4" customWidth="1"/>
    <col min="6404" max="6404" width="34.85546875" style="4" customWidth="1"/>
    <col min="6405" max="6405" width="22" style="4" customWidth="1"/>
    <col min="6406" max="6406" width="16.7109375" style="4" customWidth="1"/>
    <col min="6407" max="6407" width="53.28515625" style="4" customWidth="1"/>
    <col min="6408" max="6408" width="13.140625" style="4" customWidth="1"/>
    <col min="6409" max="6409" width="12.5703125" style="4" customWidth="1"/>
    <col min="6410" max="6410" width="13.7109375" style="4" customWidth="1"/>
    <col min="6411" max="6411" width="15.5703125" style="4" customWidth="1"/>
    <col min="6412" max="6412" width="16.42578125" style="4" customWidth="1"/>
    <col min="6413" max="6656" width="9.140625" style="4"/>
    <col min="6657" max="6657" width="3.7109375" style="4" customWidth="1"/>
    <col min="6658" max="6658" width="19.7109375" style="4" customWidth="1"/>
    <col min="6659" max="6659" width="29.85546875" style="4" customWidth="1"/>
    <col min="6660" max="6660" width="34.85546875" style="4" customWidth="1"/>
    <col min="6661" max="6661" width="22" style="4" customWidth="1"/>
    <col min="6662" max="6662" width="16.7109375" style="4" customWidth="1"/>
    <col min="6663" max="6663" width="53.28515625" style="4" customWidth="1"/>
    <col min="6664" max="6664" width="13.140625" style="4" customWidth="1"/>
    <col min="6665" max="6665" width="12.5703125" style="4" customWidth="1"/>
    <col min="6666" max="6666" width="13.7109375" style="4" customWidth="1"/>
    <col min="6667" max="6667" width="15.5703125" style="4" customWidth="1"/>
    <col min="6668" max="6668" width="16.42578125" style="4" customWidth="1"/>
    <col min="6669" max="6912" width="9.140625" style="4"/>
    <col min="6913" max="6913" width="3.7109375" style="4" customWidth="1"/>
    <col min="6914" max="6914" width="19.7109375" style="4" customWidth="1"/>
    <col min="6915" max="6915" width="29.85546875" style="4" customWidth="1"/>
    <col min="6916" max="6916" width="34.85546875" style="4" customWidth="1"/>
    <col min="6917" max="6917" width="22" style="4" customWidth="1"/>
    <col min="6918" max="6918" width="16.7109375" style="4" customWidth="1"/>
    <col min="6919" max="6919" width="53.28515625" style="4" customWidth="1"/>
    <col min="6920" max="6920" width="13.140625" style="4" customWidth="1"/>
    <col min="6921" max="6921" width="12.5703125" style="4" customWidth="1"/>
    <col min="6922" max="6922" width="13.7109375" style="4" customWidth="1"/>
    <col min="6923" max="6923" width="15.5703125" style="4" customWidth="1"/>
    <col min="6924" max="6924" width="16.42578125" style="4" customWidth="1"/>
    <col min="6925" max="7168" width="9.140625" style="4"/>
    <col min="7169" max="7169" width="3.7109375" style="4" customWidth="1"/>
    <col min="7170" max="7170" width="19.7109375" style="4" customWidth="1"/>
    <col min="7171" max="7171" width="29.85546875" style="4" customWidth="1"/>
    <col min="7172" max="7172" width="34.85546875" style="4" customWidth="1"/>
    <col min="7173" max="7173" width="22" style="4" customWidth="1"/>
    <col min="7174" max="7174" width="16.7109375" style="4" customWidth="1"/>
    <col min="7175" max="7175" width="53.28515625" style="4" customWidth="1"/>
    <col min="7176" max="7176" width="13.140625" style="4" customWidth="1"/>
    <col min="7177" max="7177" width="12.5703125" style="4" customWidth="1"/>
    <col min="7178" max="7178" width="13.7109375" style="4" customWidth="1"/>
    <col min="7179" max="7179" width="15.5703125" style="4" customWidth="1"/>
    <col min="7180" max="7180" width="16.42578125" style="4" customWidth="1"/>
    <col min="7181" max="7424" width="9.140625" style="4"/>
    <col min="7425" max="7425" width="3.7109375" style="4" customWidth="1"/>
    <col min="7426" max="7426" width="19.7109375" style="4" customWidth="1"/>
    <col min="7427" max="7427" width="29.85546875" style="4" customWidth="1"/>
    <col min="7428" max="7428" width="34.85546875" style="4" customWidth="1"/>
    <col min="7429" max="7429" width="22" style="4" customWidth="1"/>
    <col min="7430" max="7430" width="16.7109375" style="4" customWidth="1"/>
    <col min="7431" max="7431" width="53.28515625" style="4" customWidth="1"/>
    <col min="7432" max="7432" width="13.140625" style="4" customWidth="1"/>
    <col min="7433" max="7433" width="12.5703125" style="4" customWidth="1"/>
    <col min="7434" max="7434" width="13.7109375" style="4" customWidth="1"/>
    <col min="7435" max="7435" width="15.5703125" style="4" customWidth="1"/>
    <col min="7436" max="7436" width="16.42578125" style="4" customWidth="1"/>
    <col min="7437" max="7680" width="9.140625" style="4"/>
    <col min="7681" max="7681" width="3.7109375" style="4" customWidth="1"/>
    <col min="7682" max="7682" width="19.7109375" style="4" customWidth="1"/>
    <col min="7683" max="7683" width="29.85546875" style="4" customWidth="1"/>
    <col min="7684" max="7684" width="34.85546875" style="4" customWidth="1"/>
    <col min="7685" max="7685" width="22" style="4" customWidth="1"/>
    <col min="7686" max="7686" width="16.7109375" style="4" customWidth="1"/>
    <col min="7687" max="7687" width="53.28515625" style="4" customWidth="1"/>
    <col min="7688" max="7688" width="13.140625" style="4" customWidth="1"/>
    <col min="7689" max="7689" width="12.5703125" style="4" customWidth="1"/>
    <col min="7690" max="7690" width="13.7109375" style="4" customWidth="1"/>
    <col min="7691" max="7691" width="15.5703125" style="4" customWidth="1"/>
    <col min="7692" max="7692" width="16.42578125" style="4" customWidth="1"/>
    <col min="7693" max="7936" width="9.140625" style="4"/>
    <col min="7937" max="7937" width="3.7109375" style="4" customWidth="1"/>
    <col min="7938" max="7938" width="19.7109375" style="4" customWidth="1"/>
    <col min="7939" max="7939" width="29.85546875" style="4" customWidth="1"/>
    <col min="7940" max="7940" width="34.85546875" style="4" customWidth="1"/>
    <col min="7941" max="7941" width="22" style="4" customWidth="1"/>
    <col min="7942" max="7942" width="16.7109375" style="4" customWidth="1"/>
    <col min="7943" max="7943" width="53.28515625" style="4" customWidth="1"/>
    <col min="7944" max="7944" width="13.140625" style="4" customWidth="1"/>
    <col min="7945" max="7945" width="12.5703125" style="4" customWidth="1"/>
    <col min="7946" max="7946" width="13.7109375" style="4" customWidth="1"/>
    <col min="7947" max="7947" width="15.5703125" style="4" customWidth="1"/>
    <col min="7948" max="7948" width="16.42578125" style="4" customWidth="1"/>
    <col min="7949" max="8192" width="9.140625" style="4"/>
    <col min="8193" max="8193" width="3.7109375" style="4" customWidth="1"/>
    <col min="8194" max="8194" width="19.7109375" style="4" customWidth="1"/>
    <col min="8195" max="8195" width="29.85546875" style="4" customWidth="1"/>
    <col min="8196" max="8196" width="34.85546875" style="4" customWidth="1"/>
    <col min="8197" max="8197" width="22" style="4" customWidth="1"/>
    <col min="8198" max="8198" width="16.7109375" style="4" customWidth="1"/>
    <col min="8199" max="8199" width="53.28515625" style="4" customWidth="1"/>
    <col min="8200" max="8200" width="13.140625" style="4" customWidth="1"/>
    <col min="8201" max="8201" width="12.5703125" style="4" customWidth="1"/>
    <col min="8202" max="8202" width="13.7109375" style="4" customWidth="1"/>
    <col min="8203" max="8203" width="15.5703125" style="4" customWidth="1"/>
    <col min="8204" max="8204" width="16.42578125" style="4" customWidth="1"/>
    <col min="8205" max="8448" width="9.140625" style="4"/>
    <col min="8449" max="8449" width="3.7109375" style="4" customWidth="1"/>
    <col min="8450" max="8450" width="19.7109375" style="4" customWidth="1"/>
    <col min="8451" max="8451" width="29.85546875" style="4" customWidth="1"/>
    <col min="8452" max="8452" width="34.85546875" style="4" customWidth="1"/>
    <col min="8453" max="8453" width="22" style="4" customWidth="1"/>
    <col min="8454" max="8454" width="16.7109375" style="4" customWidth="1"/>
    <col min="8455" max="8455" width="53.28515625" style="4" customWidth="1"/>
    <col min="8456" max="8456" width="13.140625" style="4" customWidth="1"/>
    <col min="8457" max="8457" width="12.5703125" style="4" customWidth="1"/>
    <col min="8458" max="8458" width="13.7109375" style="4" customWidth="1"/>
    <col min="8459" max="8459" width="15.5703125" style="4" customWidth="1"/>
    <col min="8460" max="8460" width="16.42578125" style="4" customWidth="1"/>
    <col min="8461" max="8704" width="9.140625" style="4"/>
    <col min="8705" max="8705" width="3.7109375" style="4" customWidth="1"/>
    <col min="8706" max="8706" width="19.7109375" style="4" customWidth="1"/>
    <col min="8707" max="8707" width="29.85546875" style="4" customWidth="1"/>
    <col min="8708" max="8708" width="34.85546875" style="4" customWidth="1"/>
    <col min="8709" max="8709" width="22" style="4" customWidth="1"/>
    <col min="8710" max="8710" width="16.7109375" style="4" customWidth="1"/>
    <col min="8711" max="8711" width="53.28515625" style="4" customWidth="1"/>
    <col min="8712" max="8712" width="13.140625" style="4" customWidth="1"/>
    <col min="8713" max="8713" width="12.5703125" style="4" customWidth="1"/>
    <col min="8714" max="8714" width="13.7109375" style="4" customWidth="1"/>
    <col min="8715" max="8715" width="15.5703125" style="4" customWidth="1"/>
    <col min="8716" max="8716" width="16.42578125" style="4" customWidth="1"/>
    <col min="8717" max="8960" width="9.140625" style="4"/>
    <col min="8961" max="8961" width="3.7109375" style="4" customWidth="1"/>
    <col min="8962" max="8962" width="19.7109375" style="4" customWidth="1"/>
    <col min="8963" max="8963" width="29.85546875" style="4" customWidth="1"/>
    <col min="8964" max="8964" width="34.85546875" style="4" customWidth="1"/>
    <col min="8965" max="8965" width="22" style="4" customWidth="1"/>
    <col min="8966" max="8966" width="16.7109375" style="4" customWidth="1"/>
    <col min="8967" max="8967" width="53.28515625" style="4" customWidth="1"/>
    <col min="8968" max="8968" width="13.140625" style="4" customWidth="1"/>
    <col min="8969" max="8969" width="12.5703125" style="4" customWidth="1"/>
    <col min="8970" max="8970" width="13.7109375" style="4" customWidth="1"/>
    <col min="8971" max="8971" width="15.5703125" style="4" customWidth="1"/>
    <col min="8972" max="8972" width="16.42578125" style="4" customWidth="1"/>
    <col min="8973" max="9216" width="9.140625" style="4"/>
    <col min="9217" max="9217" width="3.7109375" style="4" customWidth="1"/>
    <col min="9218" max="9218" width="19.7109375" style="4" customWidth="1"/>
    <col min="9219" max="9219" width="29.85546875" style="4" customWidth="1"/>
    <col min="9220" max="9220" width="34.85546875" style="4" customWidth="1"/>
    <col min="9221" max="9221" width="22" style="4" customWidth="1"/>
    <col min="9222" max="9222" width="16.7109375" style="4" customWidth="1"/>
    <col min="9223" max="9223" width="53.28515625" style="4" customWidth="1"/>
    <col min="9224" max="9224" width="13.140625" style="4" customWidth="1"/>
    <col min="9225" max="9225" width="12.5703125" style="4" customWidth="1"/>
    <col min="9226" max="9226" width="13.7109375" style="4" customWidth="1"/>
    <col min="9227" max="9227" width="15.5703125" style="4" customWidth="1"/>
    <col min="9228" max="9228" width="16.42578125" style="4" customWidth="1"/>
    <col min="9229" max="9472" width="9.140625" style="4"/>
    <col min="9473" max="9473" width="3.7109375" style="4" customWidth="1"/>
    <col min="9474" max="9474" width="19.7109375" style="4" customWidth="1"/>
    <col min="9475" max="9475" width="29.85546875" style="4" customWidth="1"/>
    <col min="9476" max="9476" width="34.85546875" style="4" customWidth="1"/>
    <col min="9477" max="9477" width="22" style="4" customWidth="1"/>
    <col min="9478" max="9478" width="16.7109375" style="4" customWidth="1"/>
    <col min="9479" max="9479" width="53.28515625" style="4" customWidth="1"/>
    <col min="9480" max="9480" width="13.140625" style="4" customWidth="1"/>
    <col min="9481" max="9481" width="12.5703125" style="4" customWidth="1"/>
    <col min="9482" max="9482" width="13.7109375" style="4" customWidth="1"/>
    <col min="9483" max="9483" width="15.5703125" style="4" customWidth="1"/>
    <col min="9484" max="9484" width="16.42578125" style="4" customWidth="1"/>
    <col min="9485" max="9728" width="9.140625" style="4"/>
    <col min="9729" max="9729" width="3.7109375" style="4" customWidth="1"/>
    <col min="9730" max="9730" width="19.7109375" style="4" customWidth="1"/>
    <col min="9731" max="9731" width="29.85546875" style="4" customWidth="1"/>
    <col min="9732" max="9732" width="34.85546875" style="4" customWidth="1"/>
    <col min="9733" max="9733" width="22" style="4" customWidth="1"/>
    <col min="9734" max="9734" width="16.7109375" style="4" customWidth="1"/>
    <col min="9735" max="9735" width="53.28515625" style="4" customWidth="1"/>
    <col min="9736" max="9736" width="13.140625" style="4" customWidth="1"/>
    <col min="9737" max="9737" width="12.5703125" style="4" customWidth="1"/>
    <col min="9738" max="9738" width="13.7109375" style="4" customWidth="1"/>
    <col min="9739" max="9739" width="15.5703125" style="4" customWidth="1"/>
    <col min="9740" max="9740" width="16.42578125" style="4" customWidth="1"/>
    <col min="9741" max="9984" width="9.140625" style="4"/>
    <col min="9985" max="9985" width="3.7109375" style="4" customWidth="1"/>
    <col min="9986" max="9986" width="19.7109375" style="4" customWidth="1"/>
    <col min="9987" max="9987" width="29.85546875" style="4" customWidth="1"/>
    <col min="9988" max="9988" width="34.85546875" style="4" customWidth="1"/>
    <col min="9989" max="9989" width="22" style="4" customWidth="1"/>
    <col min="9990" max="9990" width="16.7109375" style="4" customWidth="1"/>
    <col min="9991" max="9991" width="53.28515625" style="4" customWidth="1"/>
    <col min="9992" max="9992" width="13.140625" style="4" customWidth="1"/>
    <col min="9993" max="9993" width="12.5703125" style="4" customWidth="1"/>
    <col min="9994" max="9994" width="13.7109375" style="4" customWidth="1"/>
    <col min="9995" max="9995" width="15.5703125" style="4" customWidth="1"/>
    <col min="9996" max="9996" width="16.42578125" style="4" customWidth="1"/>
    <col min="9997" max="10240" width="9.140625" style="4"/>
    <col min="10241" max="10241" width="3.7109375" style="4" customWidth="1"/>
    <col min="10242" max="10242" width="19.7109375" style="4" customWidth="1"/>
    <col min="10243" max="10243" width="29.85546875" style="4" customWidth="1"/>
    <col min="10244" max="10244" width="34.85546875" style="4" customWidth="1"/>
    <col min="10245" max="10245" width="22" style="4" customWidth="1"/>
    <col min="10246" max="10246" width="16.7109375" style="4" customWidth="1"/>
    <col min="10247" max="10247" width="53.28515625" style="4" customWidth="1"/>
    <col min="10248" max="10248" width="13.140625" style="4" customWidth="1"/>
    <col min="10249" max="10249" width="12.5703125" style="4" customWidth="1"/>
    <col min="10250" max="10250" width="13.7109375" style="4" customWidth="1"/>
    <col min="10251" max="10251" width="15.5703125" style="4" customWidth="1"/>
    <col min="10252" max="10252" width="16.42578125" style="4" customWidth="1"/>
    <col min="10253" max="10496" width="9.140625" style="4"/>
    <col min="10497" max="10497" width="3.7109375" style="4" customWidth="1"/>
    <col min="10498" max="10498" width="19.7109375" style="4" customWidth="1"/>
    <col min="10499" max="10499" width="29.85546875" style="4" customWidth="1"/>
    <col min="10500" max="10500" width="34.85546875" style="4" customWidth="1"/>
    <col min="10501" max="10501" width="22" style="4" customWidth="1"/>
    <col min="10502" max="10502" width="16.7109375" style="4" customWidth="1"/>
    <col min="10503" max="10503" width="53.28515625" style="4" customWidth="1"/>
    <col min="10504" max="10504" width="13.140625" style="4" customWidth="1"/>
    <col min="10505" max="10505" width="12.5703125" style="4" customWidth="1"/>
    <col min="10506" max="10506" width="13.7109375" style="4" customWidth="1"/>
    <col min="10507" max="10507" width="15.5703125" style="4" customWidth="1"/>
    <col min="10508" max="10508" width="16.42578125" style="4" customWidth="1"/>
    <col min="10509" max="10752" width="9.140625" style="4"/>
    <col min="10753" max="10753" width="3.7109375" style="4" customWidth="1"/>
    <col min="10754" max="10754" width="19.7109375" style="4" customWidth="1"/>
    <col min="10755" max="10755" width="29.85546875" style="4" customWidth="1"/>
    <col min="10756" max="10756" width="34.85546875" style="4" customWidth="1"/>
    <col min="10757" max="10757" width="22" style="4" customWidth="1"/>
    <col min="10758" max="10758" width="16.7109375" style="4" customWidth="1"/>
    <col min="10759" max="10759" width="53.28515625" style="4" customWidth="1"/>
    <col min="10760" max="10760" width="13.140625" style="4" customWidth="1"/>
    <col min="10761" max="10761" width="12.5703125" style="4" customWidth="1"/>
    <col min="10762" max="10762" width="13.7109375" style="4" customWidth="1"/>
    <col min="10763" max="10763" width="15.5703125" style="4" customWidth="1"/>
    <col min="10764" max="10764" width="16.42578125" style="4" customWidth="1"/>
    <col min="10765" max="11008" width="9.140625" style="4"/>
    <col min="11009" max="11009" width="3.7109375" style="4" customWidth="1"/>
    <col min="11010" max="11010" width="19.7109375" style="4" customWidth="1"/>
    <col min="11011" max="11011" width="29.85546875" style="4" customWidth="1"/>
    <col min="11012" max="11012" width="34.85546875" style="4" customWidth="1"/>
    <col min="11013" max="11013" width="22" style="4" customWidth="1"/>
    <col min="11014" max="11014" width="16.7109375" style="4" customWidth="1"/>
    <col min="11015" max="11015" width="53.28515625" style="4" customWidth="1"/>
    <col min="11016" max="11016" width="13.140625" style="4" customWidth="1"/>
    <col min="11017" max="11017" width="12.5703125" style="4" customWidth="1"/>
    <col min="11018" max="11018" width="13.7109375" style="4" customWidth="1"/>
    <col min="11019" max="11019" width="15.5703125" style="4" customWidth="1"/>
    <col min="11020" max="11020" width="16.42578125" style="4" customWidth="1"/>
    <col min="11021" max="11264" width="9.140625" style="4"/>
    <col min="11265" max="11265" width="3.7109375" style="4" customWidth="1"/>
    <col min="11266" max="11266" width="19.7109375" style="4" customWidth="1"/>
    <col min="11267" max="11267" width="29.85546875" style="4" customWidth="1"/>
    <col min="11268" max="11268" width="34.85546875" style="4" customWidth="1"/>
    <col min="11269" max="11269" width="22" style="4" customWidth="1"/>
    <col min="11270" max="11270" width="16.7109375" style="4" customWidth="1"/>
    <col min="11271" max="11271" width="53.28515625" style="4" customWidth="1"/>
    <col min="11272" max="11272" width="13.140625" style="4" customWidth="1"/>
    <col min="11273" max="11273" width="12.5703125" style="4" customWidth="1"/>
    <col min="11274" max="11274" width="13.7109375" style="4" customWidth="1"/>
    <col min="11275" max="11275" width="15.5703125" style="4" customWidth="1"/>
    <col min="11276" max="11276" width="16.42578125" style="4" customWidth="1"/>
    <col min="11277" max="11520" width="9.140625" style="4"/>
    <col min="11521" max="11521" width="3.7109375" style="4" customWidth="1"/>
    <col min="11522" max="11522" width="19.7109375" style="4" customWidth="1"/>
    <col min="11523" max="11523" width="29.85546875" style="4" customWidth="1"/>
    <col min="11524" max="11524" width="34.85546875" style="4" customWidth="1"/>
    <col min="11525" max="11525" width="22" style="4" customWidth="1"/>
    <col min="11526" max="11526" width="16.7109375" style="4" customWidth="1"/>
    <col min="11527" max="11527" width="53.28515625" style="4" customWidth="1"/>
    <col min="11528" max="11528" width="13.140625" style="4" customWidth="1"/>
    <col min="11529" max="11529" width="12.5703125" style="4" customWidth="1"/>
    <col min="11530" max="11530" width="13.7109375" style="4" customWidth="1"/>
    <col min="11531" max="11531" width="15.5703125" style="4" customWidth="1"/>
    <col min="11532" max="11532" width="16.42578125" style="4" customWidth="1"/>
    <col min="11533" max="11776" width="9.140625" style="4"/>
    <col min="11777" max="11777" width="3.7109375" style="4" customWidth="1"/>
    <col min="11778" max="11778" width="19.7109375" style="4" customWidth="1"/>
    <col min="11779" max="11779" width="29.85546875" style="4" customWidth="1"/>
    <col min="11780" max="11780" width="34.85546875" style="4" customWidth="1"/>
    <col min="11781" max="11781" width="22" style="4" customWidth="1"/>
    <col min="11782" max="11782" width="16.7109375" style="4" customWidth="1"/>
    <col min="11783" max="11783" width="53.28515625" style="4" customWidth="1"/>
    <col min="11784" max="11784" width="13.140625" style="4" customWidth="1"/>
    <col min="11785" max="11785" width="12.5703125" style="4" customWidth="1"/>
    <col min="11786" max="11786" width="13.7109375" style="4" customWidth="1"/>
    <col min="11787" max="11787" width="15.5703125" style="4" customWidth="1"/>
    <col min="11788" max="11788" width="16.42578125" style="4" customWidth="1"/>
    <col min="11789" max="12032" width="9.140625" style="4"/>
    <col min="12033" max="12033" width="3.7109375" style="4" customWidth="1"/>
    <col min="12034" max="12034" width="19.7109375" style="4" customWidth="1"/>
    <col min="12035" max="12035" width="29.85546875" style="4" customWidth="1"/>
    <col min="12036" max="12036" width="34.85546875" style="4" customWidth="1"/>
    <col min="12037" max="12037" width="22" style="4" customWidth="1"/>
    <col min="12038" max="12038" width="16.7109375" style="4" customWidth="1"/>
    <col min="12039" max="12039" width="53.28515625" style="4" customWidth="1"/>
    <col min="12040" max="12040" width="13.140625" style="4" customWidth="1"/>
    <col min="12041" max="12041" width="12.5703125" style="4" customWidth="1"/>
    <col min="12042" max="12042" width="13.7109375" style="4" customWidth="1"/>
    <col min="12043" max="12043" width="15.5703125" style="4" customWidth="1"/>
    <col min="12044" max="12044" width="16.42578125" style="4" customWidth="1"/>
    <col min="12045" max="12288" width="9.140625" style="4"/>
    <col min="12289" max="12289" width="3.7109375" style="4" customWidth="1"/>
    <col min="12290" max="12290" width="19.7109375" style="4" customWidth="1"/>
    <col min="12291" max="12291" width="29.85546875" style="4" customWidth="1"/>
    <col min="12292" max="12292" width="34.85546875" style="4" customWidth="1"/>
    <col min="12293" max="12293" width="22" style="4" customWidth="1"/>
    <col min="12294" max="12294" width="16.7109375" style="4" customWidth="1"/>
    <col min="12295" max="12295" width="53.28515625" style="4" customWidth="1"/>
    <col min="12296" max="12296" width="13.140625" style="4" customWidth="1"/>
    <col min="12297" max="12297" width="12.5703125" style="4" customWidth="1"/>
    <col min="12298" max="12298" width="13.7109375" style="4" customWidth="1"/>
    <col min="12299" max="12299" width="15.5703125" style="4" customWidth="1"/>
    <col min="12300" max="12300" width="16.42578125" style="4" customWidth="1"/>
    <col min="12301" max="12544" width="9.140625" style="4"/>
    <col min="12545" max="12545" width="3.7109375" style="4" customWidth="1"/>
    <col min="12546" max="12546" width="19.7109375" style="4" customWidth="1"/>
    <col min="12547" max="12547" width="29.85546875" style="4" customWidth="1"/>
    <col min="12548" max="12548" width="34.85546875" style="4" customWidth="1"/>
    <col min="12549" max="12549" width="22" style="4" customWidth="1"/>
    <col min="12550" max="12550" width="16.7109375" style="4" customWidth="1"/>
    <col min="12551" max="12551" width="53.28515625" style="4" customWidth="1"/>
    <col min="12552" max="12552" width="13.140625" style="4" customWidth="1"/>
    <col min="12553" max="12553" width="12.5703125" style="4" customWidth="1"/>
    <col min="12554" max="12554" width="13.7109375" style="4" customWidth="1"/>
    <col min="12555" max="12555" width="15.5703125" style="4" customWidth="1"/>
    <col min="12556" max="12556" width="16.42578125" style="4" customWidth="1"/>
    <col min="12557" max="12800" width="9.140625" style="4"/>
    <col min="12801" max="12801" width="3.7109375" style="4" customWidth="1"/>
    <col min="12802" max="12802" width="19.7109375" style="4" customWidth="1"/>
    <col min="12803" max="12803" width="29.85546875" style="4" customWidth="1"/>
    <col min="12804" max="12804" width="34.85546875" style="4" customWidth="1"/>
    <col min="12805" max="12805" width="22" style="4" customWidth="1"/>
    <col min="12806" max="12806" width="16.7109375" style="4" customWidth="1"/>
    <col min="12807" max="12807" width="53.28515625" style="4" customWidth="1"/>
    <col min="12808" max="12808" width="13.140625" style="4" customWidth="1"/>
    <col min="12809" max="12809" width="12.5703125" style="4" customWidth="1"/>
    <col min="12810" max="12810" width="13.7109375" style="4" customWidth="1"/>
    <col min="12811" max="12811" width="15.5703125" style="4" customWidth="1"/>
    <col min="12812" max="12812" width="16.42578125" style="4" customWidth="1"/>
    <col min="12813" max="13056" width="9.140625" style="4"/>
    <col min="13057" max="13057" width="3.7109375" style="4" customWidth="1"/>
    <col min="13058" max="13058" width="19.7109375" style="4" customWidth="1"/>
    <col min="13059" max="13059" width="29.85546875" style="4" customWidth="1"/>
    <col min="13060" max="13060" width="34.85546875" style="4" customWidth="1"/>
    <col min="13061" max="13061" width="22" style="4" customWidth="1"/>
    <col min="13062" max="13062" width="16.7109375" style="4" customWidth="1"/>
    <col min="13063" max="13063" width="53.28515625" style="4" customWidth="1"/>
    <col min="13064" max="13064" width="13.140625" style="4" customWidth="1"/>
    <col min="13065" max="13065" width="12.5703125" style="4" customWidth="1"/>
    <col min="13066" max="13066" width="13.7109375" style="4" customWidth="1"/>
    <col min="13067" max="13067" width="15.5703125" style="4" customWidth="1"/>
    <col min="13068" max="13068" width="16.42578125" style="4" customWidth="1"/>
    <col min="13069" max="13312" width="9.140625" style="4"/>
    <col min="13313" max="13313" width="3.7109375" style="4" customWidth="1"/>
    <col min="13314" max="13314" width="19.7109375" style="4" customWidth="1"/>
    <col min="13315" max="13315" width="29.85546875" style="4" customWidth="1"/>
    <col min="13316" max="13316" width="34.85546875" style="4" customWidth="1"/>
    <col min="13317" max="13317" width="22" style="4" customWidth="1"/>
    <col min="13318" max="13318" width="16.7109375" style="4" customWidth="1"/>
    <col min="13319" max="13319" width="53.28515625" style="4" customWidth="1"/>
    <col min="13320" max="13320" width="13.140625" style="4" customWidth="1"/>
    <col min="13321" max="13321" width="12.5703125" style="4" customWidth="1"/>
    <col min="13322" max="13322" width="13.7109375" style="4" customWidth="1"/>
    <col min="13323" max="13323" width="15.5703125" style="4" customWidth="1"/>
    <col min="13324" max="13324" width="16.42578125" style="4" customWidth="1"/>
    <col min="13325" max="13568" width="9.140625" style="4"/>
    <col min="13569" max="13569" width="3.7109375" style="4" customWidth="1"/>
    <col min="13570" max="13570" width="19.7109375" style="4" customWidth="1"/>
    <col min="13571" max="13571" width="29.85546875" style="4" customWidth="1"/>
    <col min="13572" max="13572" width="34.85546875" style="4" customWidth="1"/>
    <col min="13573" max="13573" width="22" style="4" customWidth="1"/>
    <col min="13574" max="13574" width="16.7109375" style="4" customWidth="1"/>
    <col min="13575" max="13575" width="53.28515625" style="4" customWidth="1"/>
    <col min="13576" max="13576" width="13.140625" style="4" customWidth="1"/>
    <col min="13577" max="13577" width="12.5703125" style="4" customWidth="1"/>
    <col min="13578" max="13578" width="13.7109375" style="4" customWidth="1"/>
    <col min="13579" max="13579" width="15.5703125" style="4" customWidth="1"/>
    <col min="13580" max="13580" width="16.42578125" style="4" customWidth="1"/>
    <col min="13581" max="13824" width="9.140625" style="4"/>
    <col min="13825" max="13825" width="3.7109375" style="4" customWidth="1"/>
    <col min="13826" max="13826" width="19.7109375" style="4" customWidth="1"/>
    <col min="13827" max="13827" width="29.85546875" style="4" customWidth="1"/>
    <col min="13828" max="13828" width="34.85546875" style="4" customWidth="1"/>
    <col min="13829" max="13829" width="22" style="4" customWidth="1"/>
    <col min="13830" max="13830" width="16.7109375" style="4" customWidth="1"/>
    <col min="13831" max="13831" width="53.28515625" style="4" customWidth="1"/>
    <col min="13832" max="13832" width="13.140625" style="4" customWidth="1"/>
    <col min="13833" max="13833" width="12.5703125" style="4" customWidth="1"/>
    <col min="13834" max="13834" width="13.7109375" style="4" customWidth="1"/>
    <col min="13835" max="13835" width="15.5703125" style="4" customWidth="1"/>
    <col min="13836" max="13836" width="16.42578125" style="4" customWidth="1"/>
    <col min="13837" max="14080" width="9.140625" style="4"/>
    <col min="14081" max="14081" width="3.7109375" style="4" customWidth="1"/>
    <col min="14082" max="14082" width="19.7109375" style="4" customWidth="1"/>
    <col min="14083" max="14083" width="29.85546875" style="4" customWidth="1"/>
    <col min="14084" max="14084" width="34.85546875" style="4" customWidth="1"/>
    <col min="14085" max="14085" width="22" style="4" customWidth="1"/>
    <col min="14086" max="14086" width="16.7109375" style="4" customWidth="1"/>
    <col min="14087" max="14087" width="53.28515625" style="4" customWidth="1"/>
    <col min="14088" max="14088" width="13.140625" style="4" customWidth="1"/>
    <col min="14089" max="14089" width="12.5703125" style="4" customWidth="1"/>
    <col min="14090" max="14090" width="13.7109375" style="4" customWidth="1"/>
    <col min="14091" max="14091" width="15.5703125" style="4" customWidth="1"/>
    <col min="14092" max="14092" width="16.42578125" style="4" customWidth="1"/>
    <col min="14093" max="14336" width="9.140625" style="4"/>
    <col min="14337" max="14337" width="3.7109375" style="4" customWidth="1"/>
    <col min="14338" max="14338" width="19.7109375" style="4" customWidth="1"/>
    <col min="14339" max="14339" width="29.85546875" style="4" customWidth="1"/>
    <col min="14340" max="14340" width="34.85546875" style="4" customWidth="1"/>
    <col min="14341" max="14341" width="22" style="4" customWidth="1"/>
    <col min="14342" max="14342" width="16.7109375" style="4" customWidth="1"/>
    <col min="14343" max="14343" width="53.28515625" style="4" customWidth="1"/>
    <col min="14344" max="14344" width="13.140625" style="4" customWidth="1"/>
    <col min="14345" max="14345" width="12.5703125" style="4" customWidth="1"/>
    <col min="14346" max="14346" width="13.7109375" style="4" customWidth="1"/>
    <col min="14347" max="14347" width="15.5703125" style="4" customWidth="1"/>
    <col min="14348" max="14348" width="16.42578125" style="4" customWidth="1"/>
    <col min="14349" max="14592" width="9.140625" style="4"/>
    <col min="14593" max="14593" width="3.7109375" style="4" customWidth="1"/>
    <col min="14594" max="14594" width="19.7109375" style="4" customWidth="1"/>
    <col min="14595" max="14595" width="29.85546875" style="4" customWidth="1"/>
    <col min="14596" max="14596" width="34.85546875" style="4" customWidth="1"/>
    <col min="14597" max="14597" width="22" style="4" customWidth="1"/>
    <col min="14598" max="14598" width="16.7109375" style="4" customWidth="1"/>
    <col min="14599" max="14599" width="53.28515625" style="4" customWidth="1"/>
    <col min="14600" max="14600" width="13.140625" style="4" customWidth="1"/>
    <col min="14601" max="14601" width="12.5703125" style="4" customWidth="1"/>
    <col min="14602" max="14602" width="13.7109375" style="4" customWidth="1"/>
    <col min="14603" max="14603" width="15.5703125" style="4" customWidth="1"/>
    <col min="14604" max="14604" width="16.42578125" style="4" customWidth="1"/>
    <col min="14605" max="14848" width="9.140625" style="4"/>
    <col min="14849" max="14849" width="3.7109375" style="4" customWidth="1"/>
    <col min="14850" max="14850" width="19.7109375" style="4" customWidth="1"/>
    <col min="14851" max="14851" width="29.85546875" style="4" customWidth="1"/>
    <col min="14852" max="14852" width="34.85546875" style="4" customWidth="1"/>
    <col min="14853" max="14853" width="22" style="4" customWidth="1"/>
    <col min="14854" max="14854" width="16.7109375" style="4" customWidth="1"/>
    <col min="14855" max="14855" width="53.28515625" style="4" customWidth="1"/>
    <col min="14856" max="14856" width="13.140625" style="4" customWidth="1"/>
    <col min="14857" max="14857" width="12.5703125" style="4" customWidth="1"/>
    <col min="14858" max="14858" width="13.7109375" style="4" customWidth="1"/>
    <col min="14859" max="14859" width="15.5703125" style="4" customWidth="1"/>
    <col min="14860" max="14860" width="16.42578125" style="4" customWidth="1"/>
    <col min="14861" max="15104" width="9.140625" style="4"/>
    <col min="15105" max="15105" width="3.7109375" style="4" customWidth="1"/>
    <col min="15106" max="15106" width="19.7109375" style="4" customWidth="1"/>
    <col min="15107" max="15107" width="29.85546875" style="4" customWidth="1"/>
    <col min="15108" max="15108" width="34.85546875" style="4" customWidth="1"/>
    <col min="15109" max="15109" width="22" style="4" customWidth="1"/>
    <col min="15110" max="15110" width="16.7109375" style="4" customWidth="1"/>
    <col min="15111" max="15111" width="53.28515625" style="4" customWidth="1"/>
    <col min="15112" max="15112" width="13.140625" style="4" customWidth="1"/>
    <col min="15113" max="15113" width="12.5703125" style="4" customWidth="1"/>
    <col min="15114" max="15114" width="13.7109375" style="4" customWidth="1"/>
    <col min="15115" max="15115" width="15.5703125" style="4" customWidth="1"/>
    <col min="15116" max="15116" width="16.42578125" style="4" customWidth="1"/>
    <col min="15117" max="15360" width="9.140625" style="4"/>
    <col min="15361" max="15361" width="3.7109375" style="4" customWidth="1"/>
    <col min="15362" max="15362" width="19.7109375" style="4" customWidth="1"/>
    <col min="15363" max="15363" width="29.85546875" style="4" customWidth="1"/>
    <col min="15364" max="15364" width="34.85546875" style="4" customWidth="1"/>
    <col min="15365" max="15365" width="22" style="4" customWidth="1"/>
    <col min="15366" max="15366" width="16.7109375" style="4" customWidth="1"/>
    <col min="15367" max="15367" width="53.28515625" style="4" customWidth="1"/>
    <col min="15368" max="15368" width="13.140625" style="4" customWidth="1"/>
    <col min="15369" max="15369" width="12.5703125" style="4" customWidth="1"/>
    <col min="15370" max="15370" width="13.7109375" style="4" customWidth="1"/>
    <col min="15371" max="15371" width="15.5703125" style="4" customWidth="1"/>
    <col min="15372" max="15372" width="16.42578125" style="4" customWidth="1"/>
    <col min="15373" max="15616" width="9.140625" style="4"/>
    <col min="15617" max="15617" width="3.7109375" style="4" customWidth="1"/>
    <col min="15618" max="15618" width="19.7109375" style="4" customWidth="1"/>
    <col min="15619" max="15619" width="29.85546875" style="4" customWidth="1"/>
    <col min="15620" max="15620" width="34.85546875" style="4" customWidth="1"/>
    <col min="15621" max="15621" width="22" style="4" customWidth="1"/>
    <col min="15622" max="15622" width="16.7109375" style="4" customWidth="1"/>
    <col min="15623" max="15623" width="53.28515625" style="4" customWidth="1"/>
    <col min="15624" max="15624" width="13.140625" style="4" customWidth="1"/>
    <col min="15625" max="15625" width="12.5703125" style="4" customWidth="1"/>
    <col min="15626" max="15626" width="13.7109375" style="4" customWidth="1"/>
    <col min="15627" max="15627" width="15.5703125" style="4" customWidth="1"/>
    <col min="15628" max="15628" width="16.42578125" style="4" customWidth="1"/>
    <col min="15629" max="15872" width="9.140625" style="4"/>
    <col min="15873" max="15873" width="3.7109375" style="4" customWidth="1"/>
    <col min="15874" max="15874" width="19.7109375" style="4" customWidth="1"/>
    <col min="15875" max="15875" width="29.85546875" style="4" customWidth="1"/>
    <col min="15876" max="15876" width="34.85546875" style="4" customWidth="1"/>
    <col min="15877" max="15877" width="22" style="4" customWidth="1"/>
    <col min="15878" max="15878" width="16.7109375" style="4" customWidth="1"/>
    <col min="15879" max="15879" width="53.28515625" style="4" customWidth="1"/>
    <col min="15880" max="15880" width="13.140625" style="4" customWidth="1"/>
    <col min="15881" max="15881" width="12.5703125" style="4" customWidth="1"/>
    <col min="15882" max="15882" width="13.7109375" style="4" customWidth="1"/>
    <col min="15883" max="15883" width="15.5703125" style="4" customWidth="1"/>
    <col min="15884" max="15884" width="16.42578125" style="4" customWidth="1"/>
    <col min="15885" max="16128" width="9.140625" style="4"/>
    <col min="16129" max="16129" width="3.7109375" style="4" customWidth="1"/>
    <col min="16130" max="16130" width="19.7109375" style="4" customWidth="1"/>
    <col min="16131" max="16131" width="29.85546875" style="4" customWidth="1"/>
    <col min="16132" max="16132" width="34.85546875" style="4" customWidth="1"/>
    <col min="16133" max="16133" width="22" style="4" customWidth="1"/>
    <col min="16134" max="16134" width="16.7109375" style="4" customWidth="1"/>
    <col min="16135" max="16135" width="53.28515625" style="4" customWidth="1"/>
    <col min="16136" max="16136" width="13.140625" style="4" customWidth="1"/>
    <col min="16137" max="16137" width="12.5703125" style="4" customWidth="1"/>
    <col min="16138" max="16138" width="13.7109375" style="4" customWidth="1"/>
    <col min="16139" max="16139" width="15.5703125" style="4" customWidth="1"/>
    <col min="16140" max="16140" width="16.42578125" style="4" customWidth="1"/>
    <col min="16141" max="16384" width="9.140625" style="4"/>
  </cols>
  <sheetData>
    <row r="1" spans="1:15" ht="15" customHeight="1" x14ac:dyDescent="0.25">
      <c r="A1" s="864" t="s">
        <v>2704</v>
      </c>
      <c r="B1" s="864"/>
      <c r="C1" s="864"/>
      <c r="D1" s="864"/>
      <c r="E1" s="864"/>
      <c r="F1" s="864"/>
      <c r="G1" s="864"/>
      <c r="H1" s="864"/>
      <c r="I1" s="864"/>
      <c r="J1" s="864"/>
      <c r="K1" s="864"/>
      <c r="L1" s="864"/>
      <c r="N1" s="5"/>
      <c r="O1" s="5"/>
    </row>
    <row r="3" spans="1:15" s="8" customFormat="1" ht="63" x14ac:dyDescent="0.25">
      <c r="A3" s="7" t="s">
        <v>8</v>
      </c>
      <c r="B3" s="7" t="s">
        <v>4</v>
      </c>
      <c r="C3" s="7" t="s">
        <v>3</v>
      </c>
      <c r="D3" s="7" t="s">
        <v>1</v>
      </c>
      <c r="E3" s="7" t="s">
        <v>36</v>
      </c>
      <c r="F3" s="7" t="s">
        <v>2</v>
      </c>
      <c r="G3" s="7" t="s">
        <v>16</v>
      </c>
      <c r="H3" s="7" t="s">
        <v>17</v>
      </c>
      <c r="I3" s="7" t="s">
        <v>6</v>
      </c>
      <c r="J3" s="7" t="s">
        <v>15</v>
      </c>
      <c r="K3" s="7" t="s">
        <v>11</v>
      </c>
      <c r="L3" s="7" t="s">
        <v>14</v>
      </c>
      <c r="M3" s="269" t="s">
        <v>2501</v>
      </c>
    </row>
    <row r="4" spans="1:15" s="10" customFormat="1" ht="28.5" customHeight="1" x14ac:dyDescent="0.25">
      <c r="A4" s="1174" t="s">
        <v>9</v>
      </c>
      <c r="B4" s="849" t="s">
        <v>2692</v>
      </c>
      <c r="C4" s="805" t="s">
        <v>801</v>
      </c>
      <c r="D4" s="805" t="s">
        <v>802</v>
      </c>
      <c r="E4" s="805" t="s">
        <v>37</v>
      </c>
      <c r="F4" s="805" t="s">
        <v>50</v>
      </c>
      <c r="G4" s="504" t="s">
        <v>1039</v>
      </c>
      <c r="H4" s="497" t="s">
        <v>18</v>
      </c>
      <c r="I4" s="402"/>
      <c r="J4" s="794">
        <v>382725</v>
      </c>
      <c r="K4" s="805">
        <v>95700</v>
      </c>
      <c r="L4" s="805">
        <v>80</v>
      </c>
      <c r="M4" s="1171" t="s">
        <v>2723</v>
      </c>
    </row>
    <row r="5" spans="1:15" s="10" customFormat="1" ht="20.25" customHeight="1" x14ac:dyDescent="0.25">
      <c r="A5" s="1174"/>
      <c r="B5" s="850"/>
      <c r="C5" s="805"/>
      <c r="D5" s="805"/>
      <c r="E5" s="805"/>
      <c r="F5" s="805"/>
      <c r="G5" s="505" t="s">
        <v>803</v>
      </c>
      <c r="H5" s="497" t="s">
        <v>18</v>
      </c>
      <c r="I5" s="402"/>
      <c r="J5" s="796"/>
      <c r="K5" s="805"/>
      <c r="L5" s="805"/>
      <c r="M5" s="1172"/>
    </row>
    <row r="6" spans="1:15" ht="54.75" customHeight="1" x14ac:dyDescent="0.25">
      <c r="A6" s="1175" t="s">
        <v>62</v>
      </c>
      <c r="B6" s="850"/>
      <c r="C6" s="805"/>
      <c r="D6" s="1166" t="s">
        <v>263</v>
      </c>
      <c r="E6" s="1166" t="s">
        <v>804</v>
      </c>
      <c r="F6" s="1166" t="s">
        <v>265</v>
      </c>
      <c r="G6" s="501" t="s">
        <v>2095</v>
      </c>
      <c r="H6" s="498" t="s">
        <v>18</v>
      </c>
      <c r="I6" s="489"/>
      <c r="J6" s="1167">
        <v>229676</v>
      </c>
      <c r="K6" s="1166">
        <v>76560</v>
      </c>
      <c r="L6" s="1166" t="s">
        <v>191</v>
      </c>
      <c r="M6" s="1172"/>
    </row>
    <row r="7" spans="1:15" x14ac:dyDescent="0.25">
      <c r="A7" s="1175"/>
      <c r="B7" s="850"/>
      <c r="C7" s="805"/>
      <c r="D7" s="1166"/>
      <c r="E7" s="1166"/>
      <c r="F7" s="1166"/>
      <c r="G7" s="502" t="s">
        <v>2096</v>
      </c>
      <c r="H7" s="499" t="s">
        <v>18</v>
      </c>
      <c r="I7" s="494"/>
      <c r="J7" s="1168"/>
      <c r="K7" s="1166"/>
      <c r="L7" s="1166"/>
      <c r="M7" s="1172"/>
    </row>
    <row r="8" spans="1:15" x14ac:dyDescent="0.25">
      <c r="A8" s="1175"/>
      <c r="B8" s="850"/>
      <c r="C8" s="805"/>
      <c r="D8" s="1166"/>
      <c r="E8" s="1166"/>
      <c r="F8" s="1166"/>
      <c r="G8" s="503" t="s">
        <v>2694</v>
      </c>
      <c r="H8" s="498" t="s">
        <v>18</v>
      </c>
      <c r="I8" s="490"/>
      <c r="J8" s="1170"/>
      <c r="K8" s="1166"/>
      <c r="L8" s="1166"/>
      <c r="M8" s="1172"/>
    </row>
    <row r="9" spans="1:15" ht="21" customHeight="1" x14ac:dyDescent="0.25">
      <c r="A9" s="1175" t="s">
        <v>63</v>
      </c>
      <c r="B9" s="850"/>
      <c r="C9" s="805"/>
      <c r="D9" s="794" t="s">
        <v>56</v>
      </c>
      <c r="E9" s="805" t="s">
        <v>57</v>
      </c>
      <c r="F9" s="805" t="s">
        <v>39</v>
      </c>
      <c r="G9" s="504" t="s">
        <v>1039</v>
      </c>
      <c r="H9" s="497" t="s">
        <v>18</v>
      </c>
      <c r="I9" s="402">
        <v>30</v>
      </c>
      <c r="J9" s="1169">
        <v>200000</v>
      </c>
      <c r="K9" s="805">
        <v>50000</v>
      </c>
      <c r="L9" s="805" t="s">
        <v>191</v>
      </c>
      <c r="M9" s="1172"/>
    </row>
    <row r="10" spans="1:15" x14ac:dyDescent="0.25">
      <c r="A10" s="1175"/>
      <c r="B10" s="850"/>
      <c r="C10" s="805"/>
      <c r="D10" s="795"/>
      <c r="E10" s="805"/>
      <c r="F10" s="805"/>
      <c r="G10" s="505" t="s">
        <v>805</v>
      </c>
      <c r="H10" s="497" t="s">
        <v>18</v>
      </c>
      <c r="I10" s="402">
        <v>30</v>
      </c>
      <c r="J10" s="795"/>
      <c r="K10" s="805"/>
      <c r="L10" s="805"/>
      <c r="M10" s="1172"/>
    </row>
    <row r="11" spans="1:15" x14ac:dyDescent="0.25">
      <c r="A11" s="1175"/>
      <c r="B11" s="850"/>
      <c r="C11" s="805"/>
      <c r="D11" s="795"/>
      <c r="E11" s="805"/>
      <c r="F11" s="805"/>
      <c r="G11" s="505" t="s">
        <v>2695</v>
      </c>
      <c r="H11" s="497" t="s">
        <v>18</v>
      </c>
      <c r="I11" s="402">
        <v>20</v>
      </c>
      <c r="J11" s="795"/>
      <c r="K11" s="805"/>
      <c r="L11" s="805"/>
      <c r="M11" s="1172"/>
    </row>
    <row r="12" spans="1:15" x14ac:dyDescent="0.25">
      <c r="A12" s="1175"/>
      <c r="B12" s="850"/>
      <c r="C12" s="805"/>
      <c r="D12" s="795"/>
      <c r="E12" s="805"/>
      <c r="F12" s="805"/>
      <c r="G12" s="505" t="s">
        <v>2693</v>
      </c>
      <c r="H12" s="497" t="s">
        <v>18</v>
      </c>
      <c r="I12" s="402">
        <v>20</v>
      </c>
      <c r="J12" s="796"/>
      <c r="K12" s="805"/>
      <c r="L12" s="805"/>
      <c r="M12" s="1173"/>
    </row>
    <row r="13" spans="1:15" ht="15.75" customHeight="1" thickBot="1" x14ac:dyDescent="0.3">
      <c r="A13" s="934" t="s">
        <v>64</v>
      </c>
      <c r="B13" s="850"/>
      <c r="C13" s="805"/>
      <c r="D13" s="795"/>
      <c r="E13" s="1167" t="s">
        <v>58</v>
      </c>
      <c r="F13" s="1167" t="s">
        <v>41</v>
      </c>
      <c r="G13" s="506" t="s">
        <v>2696</v>
      </c>
      <c r="H13" s="509" t="s">
        <v>18</v>
      </c>
      <c r="I13" s="510">
        <v>30</v>
      </c>
      <c r="J13" s="491"/>
      <c r="K13" s="1167">
        <v>75303</v>
      </c>
      <c r="L13" s="1167" t="s">
        <v>191</v>
      </c>
      <c r="M13" s="872" t="s">
        <v>2719</v>
      </c>
    </row>
    <row r="14" spans="1:15" ht="15.75" customHeight="1" thickBot="1" x14ac:dyDescent="0.3">
      <c r="A14" s="935"/>
      <c r="B14" s="850"/>
      <c r="C14" s="805"/>
      <c r="D14" s="795"/>
      <c r="E14" s="1168"/>
      <c r="F14" s="1168"/>
      <c r="G14" s="511" t="s">
        <v>2705</v>
      </c>
      <c r="H14" s="498" t="s">
        <v>47</v>
      </c>
      <c r="I14" s="489">
        <v>30</v>
      </c>
      <c r="J14" s="491"/>
      <c r="K14" s="1168"/>
      <c r="L14" s="1168"/>
      <c r="M14" s="872"/>
    </row>
    <row r="15" spans="1:15" ht="15.75" customHeight="1" thickBot="1" x14ac:dyDescent="0.3">
      <c r="A15" s="935"/>
      <c r="B15" s="850"/>
      <c r="C15" s="805"/>
      <c r="D15" s="795"/>
      <c r="E15" s="1168"/>
      <c r="F15" s="1168"/>
      <c r="G15" s="520" t="s">
        <v>2706</v>
      </c>
      <c r="H15" s="498" t="s">
        <v>47</v>
      </c>
      <c r="I15" s="489">
        <v>20</v>
      </c>
      <c r="J15" s="491"/>
      <c r="K15" s="1168"/>
      <c r="L15" s="1168"/>
      <c r="M15" s="872"/>
    </row>
    <row r="16" spans="1:15" ht="32.25" thickBot="1" x14ac:dyDescent="0.3">
      <c r="A16" s="935"/>
      <c r="B16" s="850"/>
      <c r="C16" s="805"/>
      <c r="D16" s="795"/>
      <c r="E16" s="1168"/>
      <c r="F16" s="1168"/>
      <c r="G16" s="503" t="s">
        <v>2697</v>
      </c>
      <c r="H16" s="509" t="s">
        <v>18</v>
      </c>
      <c r="I16" s="510">
        <v>30</v>
      </c>
      <c r="J16" s="491"/>
      <c r="K16" s="1168"/>
      <c r="L16" s="1168"/>
      <c r="M16" s="872"/>
    </row>
    <row r="17" spans="1:13" ht="32.25" thickBot="1" x14ac:dyDescent="0.3">
      <c r="A17" s="935"/>
      <c r="B17" s="850"/>
      <c r="C17" s="805"/>
      <c r="D17" s="795"/>
      <c r="E17" s="1168"/>
      <c r="F17" s="1168"/>
      <c r="G17" s="511" t="s">
        <v>2707</v>
      </c>
      <c r="H17" s="508" t="s">
        <v>47</v>
      </c>
      <c r="I17" s="493">
        <v>30</v>
      </c>
      <c r="J17" s="491"/>
      <c r="K17" s="1168"/>
      <c r="L17" s="1168"/>
      <c r="M17" s="872"/>
    </row>
    <row r="18" spans="1:13" ht="32.25" thickBot="1" x14ac:dyDescent="0.3">
      <c r="A18" s="935"/>
      <c r="B18" s="850"/>
      <c r="C18" s="805"/>
      <c r="D18" s="795"/>
      <c r="E18" s="1168"/>
      <c r="F18" s="1168"/>
      <c r="G18" s="520" t="s">
        <v>2718</v>
      </c>
      <c r="H18" s="508" t="s">
        <v>47</v>
      </c>
      <c r="I18" s="493">
        <v>20</v>
      </c>
      <c r="J18" s="491"/>
      <c r="K18" s="1168"/>
      <c r="L18" s="1168"/>
      <c r="M18" s="872"/>
    </row>
    <row r="19" spans="1:13" ht="15.75" customHeight="1" x14ac:dyDescent="0.25">
      <c r="A19" s="935"/>
      <c r="B19" s="850"/>
      <c r="C19" s="805"/>
      <c r="D19" s="795"/>
      <c r="E19" s="1168"/>
      <c r="F19" s="1168"/>
      <c r="G19" s="507" t="s">
        <v>2698</v>
      </c>
      <c r="H19" s="516" t="s">
        <v>806</v>
      </c>
      <c r="I19" s="517" t="s">
        <v>807</v>
      </c>
      <c r="J19" s="492">
        <v>753104</v>
      </c>
      <c r="K19" s="1168"/>
      <c r="L19" s="1168"/>
      <c r="M19" s="872"/>
    </row>
    <row r="20" spans="1:13" ht="15.75" customHeight="1" x14ac:dyDescent="0.25">
      <c r="A20" s="935"/>
      <c r="B20" s="850"/>
      <c r="C20" s="805"/>
      <c r="D20" s="795"/>
      <c r="E20" s="1168"/>
      <c r="F20" s="1168"/>
      <c r="G20" s="507" t="s">
        <v>2693</v>
      </c>
      <c r="H20" s="516" t="s">
        <v>18</v>
      </c>
      <c r="I20" s="517">
        <v>20</v>
      </c>
      <c r="J20" s="492"/>
      <c r="K20" s="1168"/>
      <c r="L20" s="1168"/>
      <c r="M20" s="872"/>
    </row>
    <row r="21" spans="1:13" ht="15.75" customHeight="1" x14ac:dyDescent="0.25">
      <c r="A21" s="935"/>
      <c r="B21" s="850"/>
      <c r="C21" s="805"/>
      <c r="D21" s="795"/>
      <c r="E21" s="1168"/>
      <c r="F21" s="1168"/>
      <c r="G21" s="514" t="s">
        <v>2708</v>
      </c>
      <c r="H21" s="512" t="s">
        <v>47</v>
      </c>
      <c r="I21" s="513">
        <v>20</v>
      </c>
      <c r="J21" s="492"/>
      <c r="K21" s="1168"/>
      <c r="L21" s="1168"/>
      <c r="M21" s="872"/>
    </row>
    <row r="22" spans="1:13" x14ac:dyDescent="0.25">
      <c r="A22" s="936"/>
      <c r="B22" s="850"/>
      <c r="C22" s="805"/>
      <c r="D22" s="795"/>
      <c r="E22" s="1168"/>
      <c r="F22" s="1170"/>
      <c r="G22" s="515" t="s">
        <v>2709</v>
      </c>
      <c r="H22" s="512" t="s">
        <v>47</v>
      </c>
      <c r="I22" s="513">
        <v>10</v>
      </c>
      <c r="J22" s="491"/>
      <c r="K22" s="1168"/>
      <c r="L22" s="1168"/>
      <c r="M22" s="872"/>
    </row>
    <row r="23" spans="1:13" ht="63" customHeight="1" x14ac:dyDescent="0.25">
      <c r="A23" s="1175" t="s">
        <v>65</v>
      </c>
      <c r="B23" s="850"/>
      <c r="C23" s="800" t="s">
        <v>808</v>
      </c>
      <c r="D23" s="910" t="s">
        <v>809</v>
      </c>
      <c r="E23" s="910" t="s">
        <v>810</v>
      </c>
      <c r="F23" s="910" t="s">
        <v>257</v>
      </c>
      <c r="G23" s="440" t="s">
        <v>2699</v>
      </c>
      <c r="H23" s="444" t="s">
        <v>18</v>
      </c>
      <c r="I23" s="399"/>
      <c r="J23" s="800">
        <v>354298</v>
      </c>
      <c r="K23" s="910">
        <v>70874</v>
      </c>
      <c r="L23" s="910">
        <v>80</v>
      </c>
      <c r="M23" s="872" t="s">
        <v>2720</v>
      </c>
    </row>
    <row r="24" spans="1:13" ht="48.75" customHeight="1" x14ac:dyDescent="0.25">
      <c r="A24" s="1175"/>
      <c r="B24" s="850"/>
      <c r="C24" s="801"/>
      <c r="D24" s="910"/>
      <c r="E24" s="910"/>
      <c r="F24" s="910"/>
      <c r="G24" s="440" t="s">
        <v>2700</v>
      </c>
      <c r="H24" s="444" t="s">
        <v>18</v>
      </c>
      <c r="I24" s="399"/>
      <c r="J24" s="802"/>
      <c r="K24" s="910"/>
      <c r="L24" s="910"/>
      <c r="M24" s="872"/>
    </row>
    <row r="25" spans="1:13" ht="30" customHeight="1" x14ac:dyDescent="0.25">
      <c r="A25" s="1175" t="s">
        <v>66</v>
      </c>
      <c r="B25" s="850"/>
      <c r="C25" s="801"/>
      <c r="D25" s="1176" t="s">
        <v>811</v>
      </c>
      <c r="E25" s="1176" t="s">
        <v>812</v>
      </c>
      <c r="F25" s="1176" t="s">
        <v>282</v>
      </c>
      <c r="G25" s="521" t="s">
        <v>2701</v>
      </c>
      <c r="H25" s="500" t="s">
        <v>18</v>
      </c>
      <c r="I25" s="496"/>
      <c r="J25" s="1164">
        <v>100110</v>
      </c>
      <c r="K25" s="1164">
        <v>10000</v>
      </c>
      <c r="L25" s="1164" t="s">
        <v>407</v>
      </c>
      <c r="M25" s="872" t="s">
        <v>2721</v>
      </c>
    </row>
    <row r="26" spans="1:13" ht="31.5" customHeight="1" x14ac:dyDescent="0.25">
      <c r="A26" s="1175"/>
      <c r="B26" s="850"/>
      <c r="C26" s="801"/>
      <c r="D26" s="1176"/>
      <c r="E26" s="1176"/>
      <c r="F26" s="1176"/>
      <c r="G26" s="521" t="s">
        <v>2702</v>
      </c>
      <c r="H26" s="500" t="s">
        <v>18</v>
      </c>
      <c r="I26" s="495"/>
      <c r="J26" s="1165"/>
      <c r="K26" s="1165"/>
      <c r="L26" s="1165"/>
      <c r="M26" s="872"/>
    </row>
    <row r="27" spans="1:13" x14ac:dyDescent="0.25">
      <c r="A27" s="923" t="s">
        <v>67</v>
      </c>
      <c r="B27" s="850"/>
      <c r="C27" s="801"/>
      <c r="D27" s="910" t="s">
        <v>813</v>
      </c>
      <c r="E27" s="910" t="s">
        <v>37</v>
      </c>
      <c r="F27" s="910" t="s">
        <v>814</v>
      </c>
      <c r="G27" s="440" t="s">
        <v>2703</v>
      </c>
      <c r="H27" s="518" t="s">
        <v>18</v>
      </c>
      <c r="I27" s="443">
        <v>40</v>
      </c>
      <c r="J27" s="800">
        <v>39962</v>
      </c>
      <c r="K27" s="910">
        <v>10000</v>
      </c>
      <c r="L27" s="910">
        <v>100</v>
      </c>
      <c r="M27" s="872" t="s">
        <v>2722</v>
      </c>
    </row>
    <row r="28" spans="1:13" ht="15.75" customHeight="1" x14ac:dyDescent="0.25">
      <c r="A28" s="923"/>
      <c r="B28" s="850"/>
      <c r="C28" s="801"/>
      <c r="D28" s="910"/>
      <c r="E28" s="910"/>
      <c r="F28" s="910"/>
      <c r="G28" s="441" t="s">
        <v>2710</v>
      </c>
      <c r="H28" s="444" t="s">
        <v>47</v>
      </c>
      <c r="I28" s="399">
        <v>40</v>
      </c>
      <c r="J28" s="801"/>
      <c r="K28" s="910"/>
      <c r="L28" s="910"/>
      <c r="M28" s="872"/>
    </row>
    <row r="29" spans="1:13" x14ac:dyDescent="0.25">
      <c r="A29" s="923"/>
      <c r="B29" s="850"/>
      <c r="C29" s="801"/>
      <c r="D29" s="910"/>
      <c r="E29" s="910"/>
      <c r="F29" s="910"/>
      <c r="G29" s="441" t="s">
        <v>2711</v>
      </c>
      <c r="H29" s="444" t="s">
        <v>47</v>
      </c>
      <c r="I29" s="399">
        <v>30</v>
      </c>
      <c r="J29" s="801"/>
      <c r="K29" s="910"/>
      <c r="L29" s="910"/>
      <c r="M29" s="872"/>
    </row>
    <row r="30" spans="1:13" x14ac:dyDescent="0.25">
      <c r="A30" s="923"/>
      <c r="B30" s="850"/>
      <c r="C30" s="801"/>
      <c r="D30" s="910"/>
      <c r="E30" s="910"/>
      <c r="F30" s="910"/>
      <c r="G30" s="441" t="s">
        <v>2712</v>
      </c>
      <c r="H30" s="444" t="s">
        <v>47</v>
      </c>
      <c r="I30" s="399">
        <v>20</v>
      </c>
      <c r="J30" s="801"/>
      <c r="K30" s="910"/>
      <c r="L30" s="910"/>
      <c r="M30" s="872"/>
    </row>
    <row r="31" spans="1:13" ht="31.5" x14ac:dyDescent="0.25">
      <c r="A31" s="923"/>
      <c r="B31" s="850"/>
      <c r="C31" s="801"/>
      <c r="D31" s="910"/>
      <c r="E31" s="910"/>
      <c r="F31" s="910"/>
      <c r="G31" s="442" t="s">
        <v>396</v>
      </c>
      <c r="H31" s="518" t="s">
        <v>47</v>
      </c>
      <c r="I31" s="443">
        <v>20</v>
      </c>
      <c r="J31" s="801"/>
      <c r="K31" s="910"/>
      <c r="L31" s="910"/>
      <c r="M31" s="872"/>
    </row>
    <row r="32" spans="1:13" x14ac:dyDescent="0.25">
      <c r="A32" s="923"/>
      <c r="B32" s="850"/>
      <c r="C32" s="801"/>
      <c r="D32" s="910"/>
      <c r="E32" s="910"/>
      <c r="F32" s="910"/>
      <c r="G32" s="519" t="s">
        <v>2713</v>
      </c>
      <c r="H32" s="444" t="s">
        <v>47</v>
      </c>
      <c r="I32" s="399">
        <v>20</v>
      </c>
      <c r="J32" s="801"/>
      <c r="K32" s="910"/>
      <c r="L32" s="910"/>
      <c r="M32" s="872"/>
    </row>
    <row r="33" spans="1:13" x14ac:dyDescent="0.25">
      <c r="A33" s="923"/>
      <c r="B33" s="850"/>
      <c r="C33" s="801"/>
      <c r="D33" s="910"/>
      <c r="E33" s="910"/>
      <c r="F33" s="910"/>
      <c r="G33" s="519" t="s">
        <v>2714</v>
      </c>
      <c r="H33" s="444" t="s">
        <v>47</v>
      </c>
      <c r="I33" s="399">
        <v>10</v>
      </c>
      <c r="J33" s="801"/>
      <c r="K33" s="910"/>
      <c r="L33" s="910"/>
      <c r="M33" s="872"/>
    </row>
    <row r="34" spans="1:13" ht="47.25" x14ac:dyDescent="0.25">
      <c r="A34" s="923"/>
      <c r="B34" s="850"/>
      <c r="C34" s="801"/>
      <c r="D34" s="910"/>
      <c r="E34" s="910"/>
      <c r="F34" s="910"/>
      <c r="G34" s="442" t="s">
        <v>2715</v>
      </c>
      <c r="H34" s="518" t="s">
        <v>18</v>
      </c>
      <c r="I34" s="443">
        <v>40</v>
      </c>
      <c r="J34" s="801"/>
      <c r="K34" s="910"/>
      <c r="L34" s="910"/>
      <c r="M34" s="872"/>
    </row>
    <row r="35" spans="1:13" ht="31.5" x14ac:dyDescent="0.25">
      <c r="A35" s="923"/>
      <c r="B35" s="850"/>
      <c r="C35" s="801"/>
      <c r="D35" s="910"/>
      <c r="E35" s="910"/>
      <c r="F35" s="910"/>
      <c r="G35" s="519" t="s">
        <v>2716</v>
      </c>
      <c r="H35" s="444" t="s">
        <v>47</v>
      </c>
      <c r="I35" s="399">
        <v>40</v>
      </c>
      <c r="J35" s="801"/>
      <c r="K35" s="910"/>
      <c r="L35" s="910"/>
      <c r="M35" s="872"/>
    </row>
    <row r="36" spans="1:13" ht="31.5" x14ac:dyDescent="0.25">
      <c r="A36" s="923"/>
      <c r="B36" s="851"/>
      <c r="C36" s="802"/>
      <c r="D36" s="910"/>
      <c r="E36" s="910"/>
      <c r="F36" s="910"/>
      <c r="G36" s="519" t="s">
        <v>2717</v>
      </c>
      <c r="H36" s="444" t="s">
        <v>47</v>
      </c>
      <c r="I36" s="399">
        <v>30</v>
      </c>
      <c r="J36" s="802"/>
      <c r="K36" s="910"/>
      <c r="L36" s="910"/>
      <c r="M36" s="872"/>
    </row>
    <row r="37" spans="1:13" x14ac:dyDescent="0.25">
      <c r="B37" s="9"/>
      <c r="C37" s="9"/>
      <c r="D37" s="9"/>
      <c r="E37" s="11"/>
      <c r="F37" s="9"/>
      <c r="G37" s="9"/>
      <c r="H37" s="11"/>
      <c r="I37" s="11"/>
      <c r="J37" s="11"/>
      <c r="K37" s="11"/>
      <c r="L37" s="11"/>
    </row>
    <row r="38" spans="1:13" x14ac:dyDescent="0.25">
      <c r="B38" s="9"/>
      <c r="C38" s="9"/>
      <c r="D38" s="9"/>
      <c r="E38" s="11"/>
      <c r="F38" s="9"/>
      <c r="G38" s="9"/>
      <c r="H38" s="11"/>
      <c r="I38" s="11"/>
      <c r="J38" s="11"/>
      <c r="K38" s="11"/>
      <c r="L38" s="11"/>
    </row>
    <row r="39" spans="1:13" x14ac:dyDescent="0.25">
      <c r="B39" s="9"/>
      <c r="C39" s="9"/>
      <c r="D39" s="9"/>
      <c r="E39" s="11"/>
      <c r="F39" s="9"/>
      <c r="G39" s="9"/>
      <c r="H39" s="11"/>
      <c r="I39" s="11"/>
      <c r="J39" s="11"/>
      <c r="K39" s="11"/>
      <c r="L39" s="11"/>
    </row>
    <row r="40" spans="1:13" x14ac:dyDescent="0.25">
      <c r="B40" s="9"/>
      <c r="C40" s="9"/>
      <c r="D40" s="9"/>
      <c r="E40" s="11"/>
      <c r="F40" s="9"/>
      <c r="G40" s="9"/>
      <c r="H40" s="11"/>
      <c r="I40" s="11"/>
      <c r="J40" s="11"/>
      <c r="K40" s="11"/>
      <c r="L40" s="11"/>
    </row>
    <row r="41" spans="1:13" x14ac:dyDescent="0.25">
      <c r="B41" s="9"/>
      <c r="C41" s="9"/>
      <c r="D41" s="9"/>
      <c r="E41" s="11"/>
      <c r="F41" s="9"/>
      <c r="G41" s="9"/>
      <c r="H41" s="11"/>
      <c r="I41" s="11"/>
      <c r="J41" s="11"/>
      <c r="K41" s="11"/>
      <c r="L41" s="11"/>
    </row>
    <row r="42" spans="1:13" x14ac:dyDescent="0.25">
      <c r="B42" s="9"/>
      <c r="C42" s="9"/>
      <c r="D42" s="9"/>
      <c r="E42" s="11"/>
      <c r="F42" s="9"/>
      <c r="G42" s="9"/>
      <c r="H42" s="11"/>
      <c r="I42" s="11"/>
      <c r="J42" s="11"/>
      <c r="K42" s="11"/>
      <c r="L42" s="11"/>
    </row>
    <row r="43" spans="1:13" x14ac:dyDescent="0.25">
      <c r="B43" s="9"/>
      <c r="C43" s="9"/>
      <c r="D43" s="9"/>
      <c r="E43" s="11"/>
      <c r="F43" s="9"/>
      <c r="G43" s="9"/>
      <c r="H43" s="11"/>
      <c r="I43" s="11"/>
      <c r="J43" s="11"/>
      <c r="K43" s="11"/>
      <c r="L43" s="11"/>
    </row>
    <row r="44" spans="1:13" x14ac:dyDescent="0.25">
      <c r="B44" s="9"/>
      <c r="C44" s="9"/>
      <c r="D44" s="9"/>
      <c r="E44" s="11"/>
      <c r="F44" s="9"/>
      <c r="G44" s="9"/>
      <c r="H44" s="11"/>
      <c r="I44" s="11"/>
      <c r="J44" s="11"/>
      <c r="K44" s="11"/>
      <c r="L44" s="11"/>
    </row>
    <row r="45" spans="1:13" x14ac:dyDescent="0.25">
      <c r="B45" s="9"/>
      <c r="C45" s="9"/>
      <c r="D45" s="9"/>
      <c r="E45" s="11"/>
      <c r="F45" s="9"/>
      <c r="G45" s="9"/>
      <c r="H45" s="11"/>
      <c r="I45" s="11"/>
      <c r="J45" s="11"/>
      <c r="K45" s="11"/>
      <c r="L45" s="11"/>
    </row>
    <row r="46" spans="1:13" x14ac:dyDescent="0.25">
      <c r="B46" s="9"/>
      <c r="C46" s="9"/>
      <c r="D46" s="9"/>
      <c r="E46" s="11"/>
      <c r="F46" s="9"/>
      <c r="G46" s="9"/>
      <c r="H46" s="11"/>
      <c r="I46" s="11"/>
      <c r="J46" s="11"/>
      <c r="K46" s="11"/>
      <c r="L46" s="11"/>
    </row>
    <row r="47" spans="1:13" x14ac:dyDescent="0.25">
      <c r="B47" s="9"/>
      <c r="C47" s="9"/>
      <c r="D47" s="9"/>
      <c r="E47" s="11"/>
      <c r="F47" s="9"/>
      <c r="G47" s="9"/>
      <c r="H47" s="11"/>
      <c r="I47" s="11"/>
      <c r="J47" s="11"/>
      <c r="K47" s="11"/>
      <c r="L47" s="11"/>
    </row>
    <row r="48" spans="1:13" x14ac:dyDescent="0.25">
      <c r="B48" s="9"/>
      <c r="C48" s="9"/>
      <c r="D48" s="9"/>
      <c r="E48" s="11"/>
      <c r="F48" s="9"/>
      <c r="G48" s="9"/>
      <c r="H48" s="11"/>
      <c r="I48" s="11"/>
      <c r="J48" s="11"/>
      <c r="K48" s="11"/>
      <c r="L48" s="11"/>
    </row>
    <row r="49" spans="2:12" x14ac:dyDescent="0.25">
      <c r="B49" s="9"/>
      <c r="C49" s="9"/>
      <c r="D49" s="9"/>
      <c r="E49" s="11"/>
      <c r="F49" s="9"/>
      <c r="G49" s="9"/>
      <c r="H49" s="11"/>
      <c r="I49" s="11"/>
      <c r="J49" s="11"/>
      <c r="K49" s="11"/>
      <c r="L49" s="11"/>
    </row>
    <row r="50" spans="2:12" x14ac:dyDescent="0.25">
      <c r="B50" s="9"/>
      <c r="C50" s="9"/>
      <c r="D50" s="9"/>
      <c r="E50" s="11"/>
      <c r="F50" s="9"/>
      <c r="G50" s="9"/>
      <c r="H50" s="11"/>
      <c r="I50" s="11"/>
      <c r="J50" s="11"/>
      <c r="K50" s="11"/>
      <c r="L50" s="11"/>
    </row>
    <row r="51" spans="2:12" x14ac:dyDescent="0.25">
      <c r="B51" s="9"/>
      <c r="C51" s="9"/>
      <c r="D51" s="9"/>
      <c r="E51" s="11"/>
      <c r="F51" s="9"/>
      <c r="G51" s="9"/>
      <c r="H51" s="11"/>
      <c r="I51" s="11"/>
      <c r="J51" s="11"/>
      <c r="K51" s="11"/>
      <c r="L51" s="11"/>
    </row>
    <row r="52" spans="2:12" x14ac:dyDescent="0.25">
      <c r="B52" s="9"/>
      <c r="C52" s="9"/>
      <c r="D52" s="9"/>
      <c r="E52" s="11"/>
      <c r="F52" s="9"/>
      <c r="G52" s="9"/>
      <c r="H52" s="11"/>
      <c r="I52" s="11"/>
      <c r="J52" s="11"/>
      <c r="K52" s="11"/>
      <c r="L52" s="11"/>
    </row>
    <row r="53" spans="2:12" x14ac:dyDescent="0.25">
      <c r="B53" s="9"/>
      <c r="C53" s="9"/>
      <c r="D53" s="9"/>
      <c r="E53" s="11"/>
      <c r="F53" s="9"/>
      <c r="G53" s="9"/>
      <c r="H53" s="11"/>
      <c r="I53" s="11"/>
      <c r="J53" s="11"/>
      <c r="K53" s="11"/>
      <c r="L53" s="11"/>
    </row>
    <row r="54" spans="2:12" x14ac:dyDescent="0.25">
      <c r="B54" s="9"/>
      <c r="C54" s="9"/>
      <c r="D54" s="9"/>
      <c r="E54" s="11"/>
      <c r="F54" s="9"/>
      <c r="G54" s="9"/>
      <c r="H54" s="11"/>
      <c r="I54" s="11"/>
      <c r="J54" s="11"/>
      <c r="K54" s="11"/>
      <c r="L54" s="11"/>
    </row>
    <row r="55" spans="2:12" x14ac:dyDescent="0.25">
      <c r="B55" s="9"/>
      <c r="C55" s="9"/>
      <c r="D55" s="9"/>
      <c r="E55" s="11"/>
      <c r="F55" s="9"/>
      <c r="G55" s="9"/>
      <c r="H55" s="11"/>
      <c r="I55" s="11"/>
      <c r="J55" s="11"/>
      <c r="K55" s="11"/>
      <c r="L55" s="11"/>
    </row>
    <row r="56" spans="2:12" x14ac:dyDescent="0.25">
      <c r="B56" s="9"/>
      <c r="C56" s="9"/>
      <c r="D56" s="9"/>
      <c r="E56" s="11"/>
      <c r="F56" s="9"/>
      <c r="G56" s="9"/>
      <c r="H56" s="11"/>
      <c r="I56" s="11"/>
      <c r="J56" s="11"/>
      <c r="K56" s="11"/>
      <c r="L56" s="11"/>
    </row>
    <row r="57" spans="2:12" x14ac:dyDescent="0.25">
      <c r="B57" s="9"/>
      <c r="C57" s="9"/>
      <c r="D57" s="9"/>
      <c r="E57" s="11"/>
      <c r="F57" s="9"/>
      <c r="G57" s="9"/>
      <c r="H57" s="11"/>
      <c r="I57" s="11"/>
      <c r="J57" s="11"/>
      <c r="K57" s="11"/>
      <c r="L57" s="11"/>
    </row>
    <row r="58" spans="2:12" x14ac:dyDescent="0.25">
      <c r="B58" s="9"/>
      <c r="C58" s="9"/>
      <c r="D58" s="9"/>
      <c r="E58" s="11"/>
      <c r="F58" s="9"/>
      <c r="G58" s="9"/>
      <c r="H58" s="11"/>
      <c r="I58" s="11"/>
      <c r="J58" s="11"/>
      <c r="K58" s="11"/>
      <c r="L58" s="11"/>
    </row>
    <row r="59" spans="2:12" x14ac:dyDescent="0.25">
      <c r="B59" s="9"/>
      <c r="C59" s="9"/>
      <c r="D59" s="9"/>
      <c r="E59" s="11"/>
      <c r="F59" s="9"/>
      <c r="G59" s="9"/>
      <c r="H59" s="11"/>
      <c r="I59" s="11"/>
      <c r="J59" s="11"/>
      <c r="K59" s="11"/>
      <c r="L59" s="11"/>
    </row>
    <row r="60" spans="2:12" x14ac:dyDescent="0.25">
      <c r="B60" s="9"/>
      <c r="C60" s="9"/>
      <c r="D60" s="9"/>
      <c r="E60" s="11"/>
      <c r="F60" s="9"/>
      <c r="G60" s="9"/>
      <c r="H60" s="11"/>
      <c r="I60" s="11"/>
      <c r="J60" s="11"/>
      <c r="K60" s="11"/>
      <c r="L60" s="11"/>
    </row>
    <row r="61" spans="2:12" x14ac:dyDescent="0.25">
      <c r="B61" s="9"/>
      <c r="C61" s="9"/>
      <c r="D61" s="9"/>
      <c r="E61" s="11"/>
      <c r="F61" s="9"/>
      <c r="G61" s="9"/>
      <c r="H61" s="11"/>
      <c r="I61" s="11"/>
      <c r="J61" s="11"/>
      <c r="K61" s="11"/>
      <c r="L61" s="11"/>
    </row>
    <row r="62" spans="2:12" x14ac:dyDescent="0.25">
      <c r="B62" s="9"/>
      <c r="C62" s="9"/>
      <c r="D62" s="9"/>
      <c r="E62" s="11"/>
      <c r="F62" s="9"/>
      <c r="G62" s="9"/>
      <c r="H62" s="11"/>
      <c r="I62" s="11"/>
      <c r="J62" s="11"/>
      <c r="K62" s="11"/>
    </row>
    <row r="63" spans="2:12" x14ac:dyDescent="0.25">
      <c r="B63" s="9"/>
      <c r="C63" s="9"/>
      <c r="D63" s="9"/>
      <c r="E63" s="11"/>
      <c r="F63" s="9"/>
      <c r="G63" s="9"/>
      <c r="H63" s="11"/>
      <c r="I63" s="11"/>
      <c r="J63" s="11"/>
      <c r="K63" s="11"/>
    </row>
    <row r="64" spans="2:12" x14ac:dyDescent="0.25">
      <c r="B64" s="9"/>
      <c r="C64" s="9"/>
      <c r="D64" s="9"/>
      <c r="E64" s="11"/>
      <c r="F64" s="9"/>
      <c r="G64" s="9"/>
      <c r="H64" s="11"/>
      <c r="I64" s="11"/>
      <c r="J64" s="11"/>
      <c r="K64" s="11"/>
    </row>
    <row r="65" spans="2:11" x14ac:dyDescent="0.25">
      <c r="B65" s="9"/>
      <c r="C65" s="9"/>
      <c r="D65" s="9"/>
      <c r="E65" s="11"/>
      <c r="F65" s="9"/>
      <c r="G65" s="9"/>
      <c r="H65" s="11"/>
      <c r="I65" s="11"/>
      <c r="J65" s="11"/>
      <c r="K65" s="11"/>
    </row>
    <row r="66" spans="2:11" x14ac:dyDescent="0.25">
      <c r="B66" s="9"/>
      <c r="C66" s="9"/>
      <c r="D66" s="9"/>
      <c r="E66" s="11"/>
      <c r="F66" s="9"/>
      <c r="G66" s="9"/>
      <c r="H66" s="11"/>
      <c r="I66" s="11"/>
      <c r="J66" s="11"/>
      <c r="K66" s="11"/>
    </row>
    <row r="67" spans="2:11" x14ac:dyDescent="0.25">
      <c r="B67" s="9"/>
      <c r="C67" s="9"/>
      <c r="D67" s="9"/>
      <c r="E67" s="11"/>
      <c r="F67" s="9"/>
      <c r="G67" s="9"/>
      <c r="H67" s="11"/>
      <c r="I67" s="11"/>
      <c r="J67" s="11"/>
      <c r="K67" s="11"/>
    </row>
    <row r="68" spans="2:11" x14ac:dyDescent="0.25">
      <c r="B68" s="9"/>
      <c r="C68" s="9"/>
      <c r="D68" s="9"/>
      <c r="E68" s="11"/>
      <c r="F68" s="9"/>
      <c r="G68" s="9"/>
      <c r="H68" s="11"/>
      <c r="I68" s="11"/>
      <c r="J68" s="11"/>
      <c r="K68" s="11"/>
    </row>
    <row r="69" spans="2:11" x14ac:dyDescent="0.25">
      <c r="B69" s="9"/>
      <c r="C69" s="9"/>
      <c r="D69" s="9"/>
      <c r="E69" s="11"/>
      <c r="F69" s="9"/>
      <c r="G69" s="9"/>
      <c r="H69" s="11"/>
      <c r="I69" s="11"/>
      <c r="J69" s="11"/>
      <c r="K69" s="11"/>
    </row>
    <row r="70" spans="2:11" x14ac:dyDescent="0.25">
      <c r="B70" s="9"/>
      <c r="C70" s="9"/>
      <c r="D70" s="9"/>
      <c r="E70" s="11"/>
      <c r="F70" s="9"/>
      <c r="G70" s="9"/>
      <c r="H70" s="11"/>
      <c r="I70" s="11"/>
      <c r="J70" s="11"/>
      <c r="K70" s="11"/>
    </row>
    <row r="71" spans="2:11" x14ac:dyDescent="0.25">
      <c r="B71" s="9"/>
      <c r="C71" s="9"/>
      <c r="D71" s="9"/>
      <c r="E71" s="11"/>
      <c r="F71" s="9"/>
      <c r="G71" s="9"/>
      <c r="H71" s="11"/>
      <c r="I71" s="11"/>
      <c r="J71" s="11"/>
      <c r="K71" s="11"/>
    </row>
    <row r="72" spans="2:11" x14ac:dyDescent="0.25">
      <c r="B72" s="9"/>
      <c r="C72" s="9"/>
      <c r="D72" s="9"/>
      <c r="E72" s="11"/>
      <c r="F72" s="9"/>
      <c r="G72" s="9"/>
      <c r="H72" s="11"/>
      <c r="I72" s="11"/>
      <c r="J72" s="11"/>
      <c r="K72" s="11"/>
    </row>
    <row r="73" spans="2:11" x14ac:dyDescent="0.25">
      <c r="B73" s="9"/>
      <c r="C73" s="9"/>
      <c r="D73" s="9"/>
      <c r="E73" s="11"/>
      <c r="F73" s="9"/>
      <c r="G73" s="9"/>
      <c r="H73" s="11"/>
      <c r="I73" s="11"/>
      <c r="J73" s="11"/>
      <c r="K73" s="11"/>
    </row>
    <row r="74" spans="2:11" x14ac:dyDescent="0.25">
      <c r="B74" s="9"/>
      <c r="C74" s="9"/>
      <c r="D74" s="9"/>
      <c r="E74" s="11"/>
      <c r="F74" s="9"/>
      <c r="G74" s="9"/>
      <c r="H74" s="11"/>
      <c r="I74" s="11"/>
      <c r="J74" s="11"/>
      <c r="K74" s="11"/>
    </row>
    <row r="75" spans="2:11" x14ac:dyDescent="0.25">
      <c r="B75" s="9"/>
      <c r="C75" s="9"/>
      <c r="D75" s="9"/>
      <c r="E75" s="11"/>
      <c r="F75" s="9"/>
      <c r="G75" s="9"/>
      <c r="H75" s="11"/>
      <c r="I75" s="11"/>
      <c r="J75" s="11"/>
      <c r="K75" s="11"/>
    </row>
    <row r="76" spans="2:11" x14ac:dyDescent="0.25">
      <c r="B76" s="9"/>
      <c r="C76" s="9"/>
      <c r="D76" s="9"/>
      <c r="E76" s="11"/>
      <c r="F76" s="9"/>
      <c r="G76" s="9"/>
      <c r="H76" s="11"/>
      <c r="I76" s="11"/>
      <c r="J76" s="11"/>
      <c r="K76" s="11"/>
    </row>
    <row r="77" spans="2:11" x14ac:dyDescent="0.25">
      <c r="B77" s="9"/>
      <c r="C77" s="9"/>
      <c r="D77" s="9"/>
      <c r="E77" s="11"/>
      <c r="F77" s="9"/>
      <c r="G77" s="9"/>
      <c r="H77" s="11"/>
      <c r="I77" s="11"/>
      <c r="J77" s="11"/>
      <c r="K77" s="11"/>
    </row>
    <row r="78" spans="2:11" x14ac:dyDescent="0.25">
      <c r="B78" s="9"/>
      <c r="C78" s="9"/>
      <c r="D78" s="9"/>
      <c r="E78" s="11"/>
      <c r="F78" s="9"/>
      <c r="G78" s="9"/>
      <c r="H78" s="11"/>
      <c r="I78" s="11"/>
      <c r="J78" s="11"/>
      <c r="K78" s="11"/>
    </row>
    <row r="79" spans="2:11" x14ac:dyDescent="0.25">
      <c r="B79" s="9"/>
      <c r="C79" s="9"/>
      <c r="D79" s="9"/>
      <c r="E79" s="11"/>
      <c r="F79" s="9"/>
      <c r="G79" s="9"/>
      <c r="H79" s="11"/>
      <c r="I79" s="11"/>
      <c r="J79" s="11"/>
      <c r="K79" s="11"/>
    </row>
    <row r="80" spans="2:11" x14ac:dyDescent="0.25">
      <c r="B80" s="9"/>
      <c r="C80" s="9"/>
      <c r="D80" s="9"/>
      <c r="E80" s="11"/>
      <c r="F80" s="9"/>
      <c r="G80" s="9"/>
      <c r="H80" s="11"/>
      <c r="I80" s="11"/>
      <c r="J80" s="11"/>
      <c r="K80" s="11"/>
    </row>
    <row r="81" spans="2:11" x14ac:dyDescent="0.25">
      <c r="B81" s="9"/>
      <c r="C81" s="9"/>
      <c r="D81" s="9"/>
      <c r="E81" s="11"/>
      <c r="F81" s="9"/>
      <c r="G81" s="9"/>
      <c r="H81" s="11"/>
      <c r="I81" s="11"/>
      <c r="J81" s="11"/>
      <c r="K81" s="11"/>
    </row>
    <row r="82" spans="2:11" x14ac:dyDescent="0.25">
      <c r="B82" s="9"/>
      <c r="C82" s="9"/>
      <c r="D82" s="9"/>
      <c r="E82" s="11"/>
      <c r="F82" s="9"/>
      <c r="G82" s="9"/>
      <c r="H82" s="11"/>
      <c r="I82" s="11"/>
      <c r="J82" s="11"/>
      <c r="K82" s="11"/>
    </row>
    <row r="83" spans="2:11" x14ac:dyDescent="0.25">
      <c r="B83" s="9"/>
      <c r="C83" s="9"/>
      <c r="D83" s="9"/>
      <c r="E83" s="11"/>
      <c r="F83" s="9"/>
      <c r="G83" s="9"/>
      <c r="H83" s="11"/>
      <c r="I83" s="11"/>
      <c r="J83" s="11"/>
      <c r="K83" s="11"/>
    </row>
    <row r="84" spans="2:11" x14ac:dyDescent="0.25">
      <c r="B84" s="9"/>
      <c r="C84" s="9"/>
      <c r="D84" s="9"/>
      <c r="E84" s="11"/>
      <c r="F84" s="9"/>
      <c r="G84" s="9"/>
      <c r="H84" s="11"/>
      <c r="I84" s="11"/>
      <c r="J84" s="11"/>
      <c r="K84" s="11"/>
    </row>
    <row r="85" spans="2:11" x14ac:dyDescent="0.25">
      <c r="B85" s="9"/>
      <c r="C85" s="9"/>
      <c r="D85" s="9"/>
      <c r="E85" s="11"/>
      <c r="F85" s="9"/>
      <c r="G85" s="9"/>
      <c r="H85" s="11"/>
      <c r="I85" s="11"/>
      <c r="J85" s="11"/>
      <c r="K85" s="11"/>
    </row>
    <row r="86" spans="2:11" x14ac:dyDescent="0.25">
      <c r="B86" s="9"/>
      <c r="C86" s="9"/>
      <c r="D86" s="9"/>
      <c r="E86" s="11"/>
      <c r="F86" s="9"/>
      <c r="G86" s="9"/>
      <c r="H86" s="11"/>
      <c r="I86" s="11"/>
      <c r="J86" s="11"/>
      <c r="K86" s="11"/>
    </row>
    <row r="87" spans="2:11" x14ac:dyDescent="0.25">
      <c r="B87" s="9"/>
      <c r="C87" s="9"/>
      <c r="D87" s="9"/>
      <c r="E87" s="11"/>
      <c r="F87" s="9"/>
      <c r="G87" s="9"/>
      <c r="H87" s="11"/>
      <c r="I87" s="11"/>
      <c r="J87" s="11"/>
      <c r="K87" s="11"/>
    </row>
    <row r="88" spans="2:11" x14ac:dyDescent="0.25">
      <c r="B88" s="9"/>
      <c r="C88" s="9"/>
      <c r="D88" s="9"/>
      <c r="E88" s="11"/>
      <c r="F88" s="9"/>
      <c r="G88" s="9"/>
      <c r="H88" s="11"/>
      <c r="I88" s="11"/>
      <c r="J88" s="11"/>
      <c r="K88" s="11"/>
    </row>
    <row r="89" spans="2:11" x14ac:dyDescent="0.25">
      <c r="B89" s="9"/>
      <c r="C89" s="9"/>
      <c r="D89" s="9"/>
      <c r="E89" s="11"/>
      <c r="F89" s="9"/>
      <c r="G89" s="9"/>
      <c r="H89" s="11"/>
      <c r="I89" s="11"/>
      <c r="J89" s="11"/>
      <c r="K89" s="11"/>
    </row>
    <row r="90" spans="2:11" x14ac:dyDescent="0.25">
      <c r="B90" s="9"/>
      <c r="C90" s="9"/>
      <c r="D90" s="9"/>
      <c r="E90" s="11"/>
      <c r="F90" s="9"/>
      <c r="G90" s="9"/>
      <c r="H90" s="11"/>
      <c r="I90" s="11"/>
      <c r="J90" s="11"/>
      <c r="K90" s="11"/>
    </row>
    <row r="91" spans="2:11" x14ac:dyDescent="0.25">
      <c r="B91" s="9"/>
      <c r="C91" s="9"/>
      <c r="D91" s="9"/>
      <c r="E91" s="11"/>
      <c r="F91" s="9"/>
      <c r="G91" s="9"/>
      <c r="H91" s="11"/>
      <c r="I91" s="11"/>
      <c r="J91" s="11"/>
      <c r="K91" s="11"/>
    </row>
    <row r="92" spans="2:11" x14ac:dyDescent="0.25">
      <c r="B92" s="9"/>
      <c r="C92" s="9"/>
      <c r="D92" s="9"/>
      <c r="E92" s="11"/>
      <c r="F92" s="9"/>
      <c r="G92" s="9"/>
      <c r="H92" s="11"/>
      <c r="I92" s="11"/>
      <c r="J92" s="11"/>
      <c r="K92" s="11"/>
    </row>
    <row r="93" spans="2:11" x14ac:dyDescent="0.25">
      <c r="B93" s="9"/>
      <c r="C93" s="9"/>
      <c r="D93" s="9"/>
      <c r="E93" s="11"/>
      <c r="F93" s="9"/>
      <c r="G93" s="9"/>
      <c r="H93" s="11"/>
      <c r="I93" s="11"/>
      <c r="J93" s="11"/>
      <c r="K93" s="11"/>
    </row>
    <row r="94" spans="2:11" x14ac:dyDescent="0.25">
      <c r="B94" s="9"/>
      <c r="C94" s="9"/>
      <c r="D94" s="9"/>
      <c r="E94" s="11"/>
      <c r="F94" s="9"/>
      <c r="G94" s="9"/>
      <c r="H94" s="11"/>
      <c r="I94" s="11"/>
      <c r="J94" s="11"/>
      <c r="K94" s="11"/>
    </row>
    <row r="95" spans="2:11" x14ac:dyDescent="0.25">
      <c r="B95" s="9"/>
      <c r="C95" s="9"/>
      <c r="D95" s="9"/>
      <c r="E95" s="11"/>
      <c r="F95" s="9"/>
      <c r="G95" s="9"/>
      <c r="H95" s="11"/>
      <c r="I95" s="11"/>
      <c r="J95" s="11"/>
      <c r="K95" s="11"/>
    </row>
    <row r="96" spans="2:11" x14ac:dyDescent="0.25">
      <c r="B96" s="9"/>
      <c r="C96" s="9"/>
      <c r="D96" s="9"/>
      <c r="E96" s="11"/>
      <c r="F96" s="9"/>
      <c r="G96" s="9"/>
      <c r="H96" s="11"/>
      <c r="I96" s="11"/>
      <c r="J96" s="11"/>
      <c r="K96" s="11"/>
    </row>
    <row r="97" spans="2:11" x14ac:dyDescent="0.25">
      <c r="B97" s="9"/>
      <c r="C97" s="9"/>
      <c r="D97" s="9"/>
      <c r="E97" s="11"/>
      <c r="F97" s="9"/>
      <c r="G97" s="9"/>
      <c r="H97" s="11"/>
      <c r="I97" s="11"/>
      <c r="J97" s="11"/>
      <c r="K97" s="11"/>
    </row>
    <row r="98" spans="2:11" x14ac:dyDescent="0.25">
      <c r="B98" s="9"/>
      <c r="C98" s="9"/>
      <c r="D98" s="9"/>
      <c r="E98" s="11"/>
      <c r="F98" s="9"/>
      <c r="G98" s="9"/>
      <c r="H98" s="11"/>
      <c r="I98" s="11"/>
      <c r="J98" s="11"/>
      <c r="K98" s="11"/>
    </row>
    <row r="99" spans="2:11" x14ac:dyDescent="0.25">
      <c r="B99" s="9"/>
      <c r="C99" s="9"/>
      <c r="D99" s="9"/>
      <c r="E99" s="11"/>
      <c r="F99" s="9"/>
      <c r="G99" s="9"/>
      <c r="H99" s="11"/>
      <c r="I99" s="11"/>
      <c r="J99" s="11"/>
      <c r="K99" s="11"/>
    </row>
    <row r="100" spans="2:11" x14ac:dyDescent="0.25">
      <c r="B100" s="9"/>
      <c r="C100" s="9"/>
      <c r="D100" s="9"/>
      <c r="E100" s="11"/>
      <c r="F100" s="9"/>
      <c r="G100" s="9"/>
      <c r="H100" s="11"/>
      <c r="I100" s="11"/>
      <c r="J100" s="11"/>
      <c r="K100" s="11"/>
    </row>
    <row r="101" spans="2:11" x14ac:dyDescent="0.25">
      <c r="B101" s="9"/>
      <c r="C101" s="9"/>
      <c r="D101" s="9"/>
      <c r="E101" s="11"/>
      <c r="F101" s="9"/>
      <c r="G101" s="9"/>
      <c r="H101" s="11"/>
      <c r="I101" s="11"/>
      <c r="J101" s="11"/>
      <c r="K101" s="11"/>
    </row>
    <row r="102" spans="2:11" x14ac:dyDescent="0.25">
      <c r="B102" s="9"/>
      <c r="C102" s="9"/>
      <c r="D102" s="9"/>
      <c r="E102" s="11"/>
      <c r="F102" s="9"/>
      <c r="G102" s="9"/>
      <c r="H102" s="11"/>
      <c r="I102" s="11"/>
      <c r="J102" s="11"/>
      <c r="K102" s="11"/>
    </row>
    <row r="103" spans="2:11" x14ac:dyDescent="0.25">
      <c r="B103" s="9"/>
      <c r="C103" s="9"/>
      <c r="D103" s="9"/>
      <c r="E103" s="11"/>
      <c r="F103" s="9"/>
      <c r="G103" s="9"/>
      <c r="H103" s="11"/>
      <c r="I103" s="11"/>
      <c r="J103" s="11"/>
      <c r="K103" s="11"/>
    </row>
    <row r="104" spans="2:11" x14ac:dyDescent="0.25">
      <c r="B104" s="9"/>
      <c r="C104" s="9"/>
      <c r="D104" s="9"/>
      <c r="E104" s="11"/>
      <c r="F104" s="9"/>
      <c r="G104" s="9"/>
      <c r="H104" s="11"/>
      <c r="I104" s="11"/>
      <c r="J104" s="11"/>
      <c r="K104" s="11"/>
    </row>
    <row r="105" spans="2:11" x14ac:dyDescent="0.25">
      <c r="B105" s="9"/>
      <c r="C105" s="9"/>
      <c r="D105" s="9"/>
      <c r="E105" s="11"/>
      <c r="F105" s="9"/>
      <c r="G105" s="9"/>
      <c r="H105" s="11"/>
      <c r="I105" s="11"/>
      <c r="J105" s="11"/>
      <c r="K105" s="11"/>
    </row>
    <row r="106" spans="2:11" x14ac:dyDescent="0.25">
      <c r="B106" s="9"/>
      <c r="C106" s="9"/>
      <c r="D106" s="9"/>
      <c r="E106" s="11"/>
      <c r="F106" s="9"/>
      <c r="G106" s="9"/>
      <c r="H106" s="11"/>
      <c r="I106" s="11"/>
      <c r="J106" s="11"/>
      <c r="K106" s="11"/>
    </row>
    <row r="107" spans="2:11" x14ac:dyDescent="0.25">
      <c r="B107" s="9"/>
      <c r="C107" s="9"/>
      <c r="D107" s="9"/>
      <c r="E107" s="11"/>
      <c r="F107" s="9"/>
      <c r="G107" s="9"/>
      <c r="H107" s="11"/>
      <c r="I107" s="11"/>
      <c r="J107" s="11"/>
      <c r="K107" s="11"/>
    </row>
    <row r="108" spans="2:11" x14ac:dyDescent="0.25">
      <c r="B108" s="9"/>
      <c r="C108" s="9"/>
      <c r="D108" s="9"/>
      <c r="E108" s="11"/>
      <c r="F108" s="9"/>
      <c r="G108" s="9"/>
      <c r="H108" s="11"/>
      <c r="I108" s="11"/>
      <c r="J108" s="11"/>
      <c r="K108" s="11"/>
    </row>
    <row r="109" spans="2:11" x14ac:dyDescent="0.25">
      <c r="B109" s="9"/>
      <c r="C109" s="9"/>
      <c r="D109" s="9"/>
      <c r="E109" s="11"/>
      <c r="F109" s="9"/>
      <c r="G109" s="9"/>
      <c r="H109" s="11"/>
      <c r="I109" s="11"/>
      <c r="J109" s="11"/>
      <c r="K109" s="11"/>
    </row>
    <row r="110" spans="2:11" x14ac:dyDescent="0.25">
      <c r="B110" s="9"/>
      <c r="C110" s="9"/>
      <c r="D110" s="9"/>
      <c r="E110" s="11"/>
      <c r="F110" s="9"/>
      <c r="G110" s="9"/>
      <c r="H110" s="11"/>
      <c r="I110" s="11"/>
      <c r="J110" s="11"/>
      <c r="K110" s="11"/>
    </row>
    <row r="111" spans="2:11" x14ac:dyDescent="0.25">
      <c r="B111" s="9"/>
      <c r="C111" s="9"/>
      <c r="D111" s="9"/>
      <c r="E111" s="11"/>
      <c r="F111" s="9"/>
      <c r="G111" s="9"/>
      <c r="H111" s="11"/>
      <c r="I111" s="11"/>
      <c r="J111" s="11"/>
      <c r="K111" s="11"/>
    </row>
    <row r="112" spans="2:11" x14ac:dyDescent="0.25">
      <c r="B112" s="9"/>
      <c r="C112" s="9"/>
      <c r="D112" s="9"/>
      <c r="E112" s="11"/>
      <c r="F112" s="9"/>
      <c r="G112" s="9"/>
      <c r="H112" s="11"/>
      <c r="I112" s="11"/>
      <c r="J112" s="11"/>
      <c r="K112" s="11"/>
    </row>
    <row r="113" spans="2:11" x14ac:dyDescent="0.25">
      <c r="B113" s="9"/>
      <c r="C113" s="9"/>
      <c r="D113" s="9"/>
      <c r="E113" s="11"/>
      <c r="F113" s="9"/>
      <c r="G113" s="9"/>
      <c r="H113" s="11"/>
      <c r="I113" s="11"/>
      <c r="J113" s="11"/>
      <c r="K113" s="11"/>
    </row>
    <row r="114" spans="2:11" x14ac:dyDescent="0.25">
      <c r="B114" s="9"/>
      <c r="C114" s="9"/>
      <c r="D114" s="9"/>
      <c r="E114" s="11"/>
      <c r="F114" s="9"/>
      <c r="G114" s="9"/>
      <c r="H114" s="11"/>
      <c r="I114" s="11"/>
      <c r="J114" s="11"/>
      <c r="K114" s="11"/>
    </row>
    <row r="115" spans="2:11" x14ac:dyDescent="0.25">
      <c r="B115" s="9"/>
      <c r="C115" s="9"/>
      <c r="D115" s="9"/>
      <c r="E115" s="11"/>
      <c r="F115" s="9"/>
      <c r="G115" s="9"/>
      <c r="H115" s="11"/>
      <c r="I115" s="11"/>
      <c r="J115" s="11"/>
      <c r="K115" s="11"/>
    </row>
    <row r="116" spans="2:11" x14ac:dyDescent="0.25">
      <c r="B116" s="9"/>
      <c r="C116" s="9"/>
      <c r="D116" s="9"/>
      <c r="E116" s="11"/>
      <c r="F116" s="9"/>
      <c r="G116" s="9"/>
      <c r="H116" s="11"/>
      <c r="I116" s="11"/>
      <c r="J116" s="11"/>
      <c r="K116" s="11"/>
    </row>
    <row r="117" spans="2:11" x14ac:dyDescent="0.25">
      <c r="B117" s="9"/>
      <c r="C117" s="9"/>
      <c r="D117" s="9"/>
      <c r="E117" s="11"/>
      <c r="F117" s="9"/>
      <c r="G117" s="9"/>
      <c r="H117" s="11"/>
      <c r="I117" s="11"/>
      <c r="J117" s="11"/>
      <c r="K117" s="11"/>
    </row>
    <row r="118" spans="2:11" x14ac:dyDescent="0.25">
      <c r="B118" s="9"/>
      <c r="C118" s="9"/>
      <c r="D118" s="9"/>
      <c r="E118" s="11"/>
      <c r="F118" s="9"/>
      <c r="G118" s="9"/>
      <c r="H118" s="11"/>
      <c r="I118" s="11"/>
      <c r="J118" s="11"/>
      <c r="K118" s="11"/>
    </row>
    <row r="119" spans="2:11" x14ac:dyDescent="0.25">
      <c r="B119" s="9"/>
      <c r="C119" s="9"/>
      <c r="D119" s="9"/>
      <c r="E119" s="11"/>
      <c r="F119" s="9"/>
      <c r="G119" s="9"/>
      <c r="H119" s="11"/>
      <c r="I119" s="11"/>
      <c r="J119" s="11"/>
      <c r="K119" s="11"/>
    </row>
    <row r="120" spans="2:11" x14ac:dyDescent="0.25">
      <c r="B120" s="9"/>
      <c r="C120" s="9"/>
      <c r="D120" s="9"/>
      <c r="E120" s="11"/>
      <c r="F120" s="9"/>
      <c r="G120" s="9"/>
      <c r="H120" s="11"/>
      <c r="I120" s="11"/>
      <c r="J120" s="11"/>
      <c r="K120" s="11"/>
    </row>
    <row r="121" spans="2:11" x14ac:dyDescent="0.25">
      <c r="B121" s="9"/>
      <c r="C121" s="9"/>
      <c r="D121" s="9"/>
      <c r="E121" s="11"/>
      <c r="F121" s="9"/>
      <c r="G121" s="9"/>
      <c r="H121" s="11"/>
      <c r="I121" s="11"/>
      <c r="J121" s="11"/>
      <c r="K121" s="11"/>
    </row>
    <row r="122" spans="2:11" x14ac:dyDescent="0.25">
      <c r="B122" s="9"/>
      <c r="C122" s="9"/>
      <c r="D122" s="9"/>
      <c r="E122" s="11"/>
      <c r="F122" s="9"/>
      <c r="G122" s="9"/>
      <c r="H122" s="11"/>
      <c r="I122" s="11"/>
      <c r="J122" s="11"/>
      <c r="K122" s="11"/>
    </row>
    <row r="123" spans="2:11" x14ac:dyDescent="0.25">
      <c r="B123" s="9"/>
      <c r="C123" s="9"/>
      <c r="D123" s="9"/>
      <c r="E123" s="11"/>
      <c r="F123" s="9"/>
      <c r="G123" s="9"/>
      <c r="H123" s="11"/>
      <c r="I123" s="11"/>
      <c r="J123" s="11"/>
      <c r="K123" s="11"/>
    </row>
    <row r="124" spans="2:11" x14ac:dyDescent="0.25">
      <c r="B124" s="9"/>
      <c r="C124" s="9"/>
      <c r="D124" s="9"/>
      <c r="E124" s="11"/>
      <c r="F124" s="9"/>
      <c r="G124" s="9"/>
      <c r="H124" s="11"/>
      <c r="I124" s="11"/>
      <c r="J124" s="11"/>
      <c r="K124" s="11"/>
    </row>
    <row r="125" spans="2:11" x14ac:dyDescent="0.25">
      <c r="B125" s="9"/>
      <c r="C125" s="9"/>
      <c r="D125" s="9"/>
      <c r="E125" s="11"/>
      <c r="F125" s="9"/>
      <c r="G125" s="9"/>
      <c r="H125" s="11"/>
      <c r="I125" s="11"/>
      <c r="J125" s="11"/>
      <c r="K125" s="11"/>
    </row>
    <row r="126" spans="2:11" x14ac:dyDescent="0.25">
      <c r="B126" s="9"/>
      <c r="C126" s="9"/>
      <c r="D126" s="9"/>
      <c r="E126" s="11"/>
      <c r="F126" s="9"/>
      <c r="G126" s="9"/>
      <c r="H126" s="11"/>
      <c r="I126" s="11"/>
      <c r="J126" s="11"/>
      <c r="K126" s="11"/>
    </row>
    <row r="127" spans="2:11" x14ac:dyDescent="0.25">
      <c r="B127" s="9"/>
      <c r="C127" s="9"/>
      <c r="D127" s="9"/>
      <c r="E127" s="11"/>
      <c r="F127" s="9"/>
      <c r="G127" s="9"/>
      <c r="H127" s="11"/>
      <c r="I127" s="11"/>
      <c r="J127" s="11"/>
      <c r="K127" s="11"/>
    </row>
    <row r="128" spans="2:11" x14ac:dyDescent="0.25">
      <c r="B128" s="9"/>
      <c r="C128" s="9"/>
      <c r="D128" s="9"/>
      <c r="E128" s="11"/>
      <c r="F128" s="9"/>
      <c r="G128" s="9"/>
      <c r="H128" s="11"/>
      <c r="I128" s="11"/>
      <c r="J128" s="11"/>
      <c r="K128" s="11"/>
    </row>
    <row r="129" spans="2:11" x14ac:dyDescent="0.25">
      <c r="B129" s="9"/>
      <c r="C129" s="9"/>
      <c r="D129" s="9"/>
      <c r="E129" s="11"/>
      <c r="F129" s="9"/>
      <c r="G129" s="9"/>
      <c r="H129" s="11"/>
      <c r="I129" s="11"/>
      <c r="J129" s="11"/>
      <c r="K129" s="11"/>
    </row>
    <row r="130" spans="2:11" x14ac:dyDescent="0.25">
      <c r="B130" s="9"/>
      <c r="C130" s="9"/>
      <c r="D130" s="9"/>
      <c r="E130" s="11"/>
      <c r="F130" s="9"/>
      <c r="G130" s="9"/>
      <c r="H130" s="11"/>
      <c r="I130" s="11"/>
      <c r="J130" s="11"/>
      <c r="K130" s="11"/>
    </row>
    <row r="131" spans="2:11" x14ac:dyDescent="0.25">
      <c r="B131" s="9"/>
      <c r="C131" s="9"/>
      <c r="D131" s="9"/>
      <c r="E131" s="11"/>
      <c r="F131" s="9"/>
      <c r="G131" s="9"/>
      <c r="H131" s="11"/>
      <c r="I131" s="11"/>
      <c r="J131" s="11"/>
      <c r="K131" s="11"/>
    </row>
    <row r="132" spans="2:11" x14ac:dyDescent="0.25">
      <c r="B132" s="9"/>
      <c r="C132" s="9"/>
      <c r="D132" s="9"/>
      <c r="E132" s="11"/>
      <c r="F132" s="9"/>
      <c r="G132" s="9"/>
      <c r="H132" s="11"/>
      <c r="I132" s="11"/>
      <c r="J132" s="11"/>
      <c r="K132" s="11"/>
    </row>
    <row r="133" spans="2:11" x14ac:dyDescent="0.25">
      <c r="B133" s="9"/>
      <c r="C133" s="9"/>
      <c r="D133" s="9"/>
      <c r="E133" s="11"/>
      <c r="F133" s="9"/>
      <c r="G133" s="9"/>
      <c r="H133" s="11"/>
      <c r="I133" s="11"/>
      <c r="J133" s="11"/>
      <c r="K133" s="11"/>
    </row>
    <row r="134" spans="2:11" x14ac:dyDescent="0.25">
      <c r="B134" s="9"/>
      <c r="C134" s="9"/>
      <c r="D134" s="9"/>
      <c r="E134" s="11"/>
      <c r="F134" s="9"/>
      <c r="G134" s="9"/>
      <c r="H134" s="11"/>
      <c r="I134" s="11"/>
      <c r="J134" s="11"/>
      <c r="K134" s="11"/>
    </row>
    <row r="135" spans="2:11" x14ac:dyDescent="0.25">
      <c r="B135" s="9"/>
      <c r="C135" s="9"/>
      <c r="D135" s="9"/>
      <c r="E135" s="11"/>
      <c r="F135" s="9"/>
      <c r="G135" s="9"/>
      <c r="H135" s="11"/>
      <c r="I135" s="11"/>
      <c r="J135" s="11"/>
      <c r="K135" s="11"/>
    </row>
    <row r="136" spans="2:11" x14ac:dyDescent="0.25">
      <c r="B136" s="9"/>
      <c r="C136" s="9"/>
      <c r="D136" s="9"/>
      <c r="E136" s="11"/>
      <c r="F136" s="9"/>
      <c r="G136" s="9"/>
      <c r="H136" s="11"/>
      <c r="I136" s="11"/>
      <c r="J136" s="11"/>
      <c r="K136" s="11"/>
    </row>
    <row r="137" spans="2:11" x14ac:dyDescent="0.25">
      <c r="B137" s="9"/>
      <c r="C137" s="9"/>
      <c r="D137" s="9"/>
      <c r="E137" s="11"/>
      <c r="F137" s="9"/>
      <c r="G137" s="9"/>
      <c r="H137" s="11"/>
      <c r="I137" s="11"/>
      <c r="J137" s="11"/>
      <c r="K137" s="11"/>
    </row>
    <row r="138" spans="2:11" x14ac:dyDescent="0.25">
      <c r="B138" s="9"/>
      <c r="C138" s="9"/>
      <c r="D138" s="9"/>
      <c r="E138" s="11"/>
      <c r="F138" s="9"/>
      <c r="G138" s="9"/>
      <c r="H138" s="11"/>
      <c r="I138" s="11"/>
      <c r="J138" s="11"/>
      <c r="K138" s="11"/>
    </row>
    <row r="139" spans="2:11" x14ac:dyDescent="0.25">
      <c r="B139" s="9"/>
      <c r="C139" s="9"/>
      <c r="D139" s="9"/>
      <c r="E139" s="11"/>
      <c r="F139" s="9"/>
      <c r="G139" s="9"/>
      <c r="H139" s="11"/>
      <c r="I139" s="11"/>
      <c r="J139" s="11"/>
      <c r="K139" s="11"/>
    </row>
    <row r="140" spans="2:11" x14ac:dyDescent="0.25">
      <c r="B140" s="9"/>
      <c r="C140" s="9"/>
      <c r="D140" s="9"/>
      <c r="E140" s="11"/>
      <c r="F140" s="9"/>
      <c r="G140" s="9"/>
      <c r="H140" s="11"/>
      <c r="I140" s="11"/>
      <c r="J140" s="11"/>
      <c r="K140" s="11"/>
    </row>
    <row r="141" spans="2:11" x14ac:dyDescent="0.25">
      <c r="B141" s="9"/>
      <c r="C141" s="9"/>
      <c r="D141" s="9"/>
      <c r="E141" s="11"/>
      <c r="F141" s="9"/>
      <c r="G141" s="9"/>
      <c r="H141" s="11"/>
      <c r="I141" s="11"/>
      <c r="J141" s="11"/>
      <c r="K141" s="11"/>
    </row>
    <row r="142" spans="2:11" x14ac:dyDescent="0.25">
      <c r="B142" s="9"/>
      <c r="C142" s="9"/>
      <c r="D142" s="9"/>
      <c r="E142" s="11"/>
      <c r="F142" s="9"/>
      <c r="G142" s="9"/>
      <c r="H142" s="11"/>
      <c r="I142" s="11"/>
      <c r="J142" s="11"/>
      <c r="K142" s="11"/>
    </row>
    <row r="143" spans="2:11" x14ac:dyDescent="0.25">
      <c r="B143" s="9"/>
      <c r="C143" s="9"/>
      <c r="D143" s="9"/>
      <c r="E143" s="11"/>
      <c r="F143" s="9"/>
      <c r="G143" s="9"/>
      <c r="H143" s="11"/>
      <c r="I143" s="11"/>
      <c r="J143" s="11"/>
      <c r="K143" s="11"/>
    </row>
    <row r="144" spans="2:11" x14ac:dyDescent="0.25">
      <c r="B144" s="9"/>
      <c r="C144" s="9"/>
      <c r="D144" s="9"/>
      <c r="E144" s="11"/>
      <c r="F144" s="9"/>
      <c r="G144" s="9"/>
      <c r="H144" s="11"/>
      <c r="I144" s="11"/>
      <c r="J144" s="11"/>
      <c r="K144" s="11"/>
    </row>
    <row r="145" spans="2:11" x14ac:dyDescent="0.25">
      <c r="B145" s="9"/>
      <c r="C145" s="9"/>
      <c r="D145" s="9"/>
      <c r="E145" s="11"/>
      <c r="F145" s="9"/>
      <c r="G145" s="9"/>
      <c r="H145" s="11"/>
      <c r="I145" s="11"/>
      <c r="J145" s="11"/>
      <c r="K145" s="11"/>
    </row>
    <row r="146" spans="2:11" x14ac:dyDescent="0.25">
      <c r="B146" s="9"/>
      <c r="C146" s="9"/>
      <c r="D146" s="9"/>
      <c r="E146" s="11"/>
      <c r="F146" s="9"/>
      <c r="G146" s="9"/>
      <c r="H146" s="11"/>
      <c r="I146" s="11"/>
      <c r="J146" s="11"/>
      <c r="K146" s="11"/>
    </row>
    <row r="147" spans="2:11" x14ac:dyDescent="0.25">
      <c r="B147" s="9"/>
      <c r="C147" s="9"/>
      <c r="D147" s="9"/>
      <c r="E147" s="11"/>
      <c r="F147" s="9"/>
      <c r="G147" s="9"/>
      <c r="H147" s="11"/>
      <c r="I147" s="11"/>
      <c r="J147" s="11"/>
      <c r="K147" s="11"/>
    </row>
    <row r="148" spans="2:11" x14ac:dyDescent="0.25">
      <c r="B148" s="9"/>
      <c r="C148" s="9"/>
      <c r="D148" s="9"/>
      <c r="E148" s="11"/>
      <c r="F148" s="9"/>
      <c r="G148" s="9"/>
      <c r="H148" s="11"/>
      <c r="I148" s="11"/>
      <c r="J148" s="11"/>
      <c r="K148" s="11"/>
    </row>
    <row r="149" spans="2:11" x14ac:dyDescent="0.25">
      <c r="B149" s="9"/>
      <c r="C149" s="9"/>
      <c r="D149" s="9"/>
      <c r="E149" s="11"/>
      <c r="F149" s="9"/>
      <c r="G149" s="9"/>
      <c r="H149" s="11"/>
      <c r="I149" s="11"/>
      <c r="J149" s="11"/>
      <c r="K149" s="11"/>
    </row>
    <row r="150" spans="2:11" x14ac:dyDescent="0.25">
      <c r="B150" s="9"/>
      <c r="C150" s="9"/>
      <c r="D150" s="9"/>
      <c r="E150" s="11"/>
      <c r="F150" s="9"/>
      <c r="G150" s="9"/>
      <c r="H150" s="11"/>
      <c r="I150" s="11"/>
      <c r="J150" s="11"/>
      <c r="K150" s="11"/>
    </row>
    <row r="151" spans="2:11" x14ac:dyDescent="0.25">
      <c r="B151" s="9"/>
      <c r="C151" s="9"/>
      <c r="D151" s="9"/>
      <c r="E151" s="11"/>
      <c r="F151" s="9"/>
      <c r="G151" s="9"/>
      <c r="H151" s="11"/>
      <c r="I151" s="11"/>
      <c r="J151" s="11"/>
      <c r="K151" s="11"/>
    </row>
    <row r="152" spans="2:11" x14ac:dyDescent="0.25">
      <c r="B152" s="9"/>
      <c r="C152" s="9"/>
      <c r="D152" s="9"/>
      <c r="E152" s="11"/>
      <c r="F152" s="9"/>
      <c r="G152" s="9"/>
      <c r="H152" s="11"/>
      <c r="I152" s="11"/>
      <c r="J152" s="11"/>
      <c r="K152" s="11"/>
    </row>
    <row r="153" spans="2:11" x14ac:dyDescent="0.25">
      <c r="B153" s="9"/>
      <c r="C153" s="9"/>
      <c r="D153" s="9"/>
      <c r="E153" s="11"/>
      <c r="F153" s="9"/>
      <c r="G153" s="9"/>
      <c r="H153" s="11"/>
      <c r="I153" s="11"/>
      <c r="J153" s="11"/>
      <c r="K153" s="11"/>
    </row>
    <row r="154" spans="2:11" x14ac:dyDescent="0.25">
      <c r="B154" s="9"/>
      <c r="C154" s="9"/>
      <c r="D154" s="9"/>
      <c r="E154" s="11"/>
      <c r="F154" s="9"/>
      <c r="G154" s="9"/>
      <c r="H154" s="11"/>
      <c r="I154" s="11"/>
      <c r="J154" s="11"/>
      <c r="K154" s="11"/>
    </row>
    <row r="155" spans="2:11" x14ac:dyDescent="0.25">
      <c r="B155" s="9"/>
      <c r="C155" s="9"/>
      <c r="D155" s="9"/>
      <c r="E155" s="11"/>
      <c r="F155" s="9"/>
      <c r="G155" s="9"/>
      <c r="H155" s="11"/>
      <c r="I155" s="11"/>
      <c r="J155" s="11"/>
      <c r="K155" s="11"/>
    </row>
    <row r="156" spans="2:11" x14ac:dyDescent="0.25">
      <c r="B156" s="9"/>
      <c r="C156" s="9"/>
      <c r="D156" s="9"/>
      <c r="E156" s="11"/>
      <c r="F156" s="9"/>
      <c r="G156" s="9"/>
      <c r="H156" s="11"/>
      <c r="I156" s="11"/>
      <c r="J156" s="11"/>
      <c r="K156" s="11"/>
    </row>
    <row r="157" spans="2:11" x14ac:dyDescent="0.25">
      <c r="B157" s="9"/>
      <c r="C157" s="9"/>
      <c r="D157" s="9"/>
      <c r="E157" s="11"/>
      <c r="F157" s="9"/>
      <c r="G157" s="9"/>
      <c r="H157" s="11"/>
      <c r="I157" s="11"/>
      <c r="J157" s="11"/>
      <c r="K157" s="11"/>
    </row>
    <row r="158" spans="2:11" x14ac:dyDescent="0.25">
      <c r="B158" s="9"/>
      <c r="C158" s="9"/>
      <c r="D158" s="9"/>
      <c r="E158" s="11"/>
      <c r="F158" s="9"/>
      <c r="G158" s="9"/>
      <c r="H158" s="11"/>
      <c r="I158" s="11"/>
      <c r="J158" s="11"/>
      <c r="K158" s="11"/>
    </row>
    <row r="159" spans="2:11" x14ac:dyDescent="0.25">
      <c r="B159" s="9"/>
      <c r="C159" s="9"/>
      <c r="D159" s="9"/>
      <c r="E159" s="11"/>
      <c r="F159" s="9"/>
      <c r="G159" s="9"/>
      <c r="H159" s="11"/>
      <c r="I159" s="11"/>
      <c r="J159" s="11"/>
      <c r="K159" s="11"/>
    </row>
    <row r="160" spans="2:11" x14ac:dyDescent="0.25">
      <c r="B160" s="9"/>
      <c r="C160" s="9"/>
      <c r="D160" s="9"/>
      <c r="E160" s="11"/>
      <c r="F160" s="9"/>
      <c r="G160" s="9"/>
      <c r="H160" s="11"/>
      <c r="I160" s="11"/>
      <c r="J160" s="11"/>
      <c r="K160" s="11"/>
    </row>
    <row r="161" spans="2:11" x14ac:dyDescent="0.25">
      <c r="B161" s="9"/>
      <c r="C161" s="9"/>
      <c r="D161" s="9"/>
      <c r="E161" s="11"/>
      <c r="F161" s="9"/>
      <c r="G161" s="9"/>
      <c r="H161" s="11"/>
      <c r="I161" s="11"/>
      <c r="J161" s="11"/>
      <c r="K161" s="11"/>
    </row>
    <row r="162" spans="2:11" x14ac:dyDescent="0.25">
      <c r="B162" s="9"/>
      <c r="C162" s="9"/>
      <c r="D162" s="9"/>
      <c r="E162" s="11"/>
      <c r="F162" s="9"/>
      <c r="G162" s="9"/>
      <c r="H162" s="11"/>
      <c r="I162" s="11"/>
      <c r="J162" s="11"/>
      <c r="K162" s="11"/>
    </row>
    <row r="163" spans="2:11" x14ac:dyDescent="0.25">
      <c r="B163" s="9"/>
      <c r="C163" s="9"/>
      <c r="D163" s="9"/>
      <c r="E163" s="11"/>
      <c r="F163" s="9"/>
      <c r="G163" s="9"/>
      <c r="H163" s="11"/>
      <c r="I163" s="11"/>
      <c r="J163" s="11"/>
      <c r="K163" s="11"/>
    </row>
    <row r="164" spans="2:11" x14ac:dyDescent="0.25">
      <c r="B164" s="9"/>
      <c r="C164" s="9"/>
      <c r="D164" s="9"/>
      <c r="E164" s="11"/>
      <c r="F164" s="9"/>
      <c r="G164" s="9"/>
      <c r="H164" s="11"/>
      <c r="I164" s="11"/>
      <c r="J164" s="11"/>
      <c r="K164" s="11"/>
    </row>
    <row r="165" spans="2:11" x14ac:dyDescent="0.25">
      <c r="B165" s="9"/>
      <c r="C165" s="9"/>
      <c r="D165" s="9"/>
      <c r="E165" s="11"/>
      <c r="F165" s="9"/>
      <c r="G165" s="9"/>
      <c r="H165" s="11"/>
      <c r="I165" s="11"/>
      <c r="J165" s="11"/>
      <c r="K165" s="11"/>
    </row>
    <row r="166" spans="2:11" x14ac:dyDescent="0.25">
      <c r="B166" s="9"/>
      <c r="C166" s="9"/>
      <c r="D166" s="9"/>
      <c r="E166" s="11"/>
      <c r="F166" s="9"/>
      <c r="G166" s="9"/>
      <c r="H166" s="11"/>
      <c r="I166" s="11"/>
      <c r="J166" s="11"/>
      <c r="K166" s="11"/>
    </row>
    <row r="167" spans="2:11" x14ac:dyDescent="0.25">
      <c r="B167" s="9"/>
      <c r="C167" s="9"/>
      <c r="D167" s="9"/>
      <c r="E167" s="11"/>
      <c r="F167" s="9"/>
      <c r="G167" s="9"/>
      <c r="H167" s="11"/>
      <c r="I167" s="11"/>
      <c r="J167" s="11"/>
      <c r="K167" s="11"/>
    </row>
    <row r="168" spans="2:11" x14ac:dyDescent="0.25">
      <c r="B168" s="9"/>
      <c r="C168" s="9"/>
      <c r="D168" s="9"/>
      <c r="E168" s="11"/>
      <c r="F168" s="9"/>
      <c r="G168" s="9"/>
      <c r="H168" s="11"/>
      <c r="I168" s="11"/>
      <c r="J168" s="11"/>
      <c r="K168" s="11"/>
    </row>
    <row r="169" spans="2:11" x14ac:dyDescent="0.25">
      <c r="B169" s="9"/>
      <c r="C169" s="9"/>
      <c r="D169" s="9"/>
      <c r="E169" s="11"/>
      <c r="F169" s="9"/>
      <c r="G169" s="9"/>
      <c r="H169" s="11"/>
      <c r="I169" s="11"/>
      <c r="J169" s="11"/>
      <c r="K169" s="11"/>
    </row>
    <row r="170" spans="2:11" x14ac:dyDescent="0.25">
      <c r="B170" s="9"/>
      <c r="C170" s="9"/>
      <c r="D170" s="9"/>
      <c r="E170" s="11"/>
      <c r="F170" s="9"/>
      <c r="G170" s="9"/>
      <c r="H170" s="11"/>
      <c r="I170" s="11"/>
      <c r="J170" s="11"/>
      <c r="K170" s="11"/>
    </row>
    <row r="171" spans="2:11" x14ac:dyDescent="0.25">
      <c r="B171" s="9"/>
      <c r="C171" s="9"/>
      <c r="D171" s="9"/>
      <c r="E171" s="11"/>
      <c r="F171" s="9"/>
      <c r="G171" s="9"/>
      <c r="H171" s="11"/>
      <c r="I171" s="11"/>
      <c r="J171" s="11"/>
      <c r="K171" s="11"/>
    </row>
    <row r="172" spans="2:11" x14ac:dyDescent="0.25">
      <c r="B172" s="9"/>
      <c r="C172" s="9"/>
      <c r="D172" s="9"/>
      <c r="E172" s="11"/>
      <c r="F172" s="9"/>
      <c r="G172" s="9"/>
      <c r="H172" s="11"/>
      <c r="I172" s="11"/>
      <c r="J172" s="11"/>
      <c r="K172" s="11"/>
    </row>
    <row r="173" spans="2:11" x14ac:dyDescent="0.25">
      <c r="B173" s="9"/>
      <c r="C173" s="9"/>
      <c r="D173" s="9"/>
      <c r="E173" s="11"/>
      <c r="F173" s="9"/>
      <c r="G173" s="9"/>
      <c r="H173" s="11"/>
      <c r="I173" s="11"/>
      <c r="J173" s="11"/>
      <c r="K173" s="11"/>
    </row>
    <row r="174" spans="2:11" x14ac:dyDescent="0.25">
      <c r="B174" s="9"/>
      <c r="C174" s="9"/>
      <c r="D174" s="9"/>
      <c r="E174" s="11"/>
      <c r="F174" s="9"/>
      <c r="G174" s="9"/>
      <c r="H174" s="11"/>
      <c r="I174" s="11"/>
      <c r="J174" s="11"/>
      <c r="K174" s="11"/>
    </row>
    <row r="175" spans="2:11" x14ac:dyDescent="0.25">
      <c r="B175" s="9"/>
      <c r="C175" s="9"/>
      <c r="D175" s="9"/>
      <c r="E175" s="11"/>
      <c r="F175" s="9"/>
      <c r="G175" s="9"/>
      <c r="H175" s="11"/>
      <c r="I175" s="11"/>
      <c r="J175" s="11"/>
      <c r="K175" s="11"/>
    </row>
    <row r="176" spans="2:11" x14ac:dyDescent="0.25">
      <c r="B176" s="9"/>
      <c r="C176" s="9"/>
      <c r="D176" s="9"/>
      <c r="E176" s="11"/>
      <c r="F176" s="9"/>
      <c r="G176" s="9"/>
      <c r="H176" s="11"/>
      <c r="I176" s="11"/>
      <c r="J176" s="11"/>
      <c r="K176" s="11"/>
    </row>
    <row r="177" spans="2:11" x14ac:dyDescent="0.25">
      <c r="B177" s="9"/>
      <c r="C177" s="9"/>
      <c r="D177" s="9"/>
      <c r="E177" s="11"/>
      <c r="F177" s="9"/>
      <c r="G177" s="9"/>
      <c r="H177" s="11"/>
      <c r="I177" s="11"/>
      <c r="J177" s="11"/>
      <c r="K177" s="11"/>
    </row>
    <row r="178" spans="2:11" x14ac:dyDescent="0.25">
      <c r="B178" s="9"/>
      <c r="C178" s="9"/>
      <c r="D178" s="9"/>
      <c r="E178" s="11"/>
      <c r="F178" s="9"/>
      <c r="G178" s="9"/>
      <c r="H178" s="11"/>
      <c r="I178" s="11"/>
      <c r="J178" s="11"/>
      <c r="K178" s="11"/>
    </row>
    <row r="179" spans="2:11" x14ac:dyDescent="0.25">
      <c r="B179" s="9"/>
      <c r="C179" s="9"/>
      <c r="D179" s="9"/>
      <c r="E179" s="11"/>
      <c r="F179" s="9"/>
      <c r="G179" s="9"/>
      <c r="H179" s="11"/>
      <c r="I179" s="11"/>
      <c r="J179" s="11"/>
      <c r="K179" s="11"/>
    </row>
    <row r="180" spans="2:11" x14ac:dyDescent="0.25">
      <c r="B180" s="9"/>
      <c r="C180" s="9"/>
      <c r="D180" s="9"/>
      <c r="E180" s="11"/>
      <c r="F180" s="9"/>
      <c r="G180" s="9"/>
      <c r="H180" s="11"/>
      <c r="I180" s="11"/>
      <c r="J180" s="11"/>
      <c r="K180" s="11"/>
    </row>
    <row r="181" spans="2:11" x14ac:dyDescent="0.25">
      <c r="B181" s="9"/>
      <c r="C181" s="9"/>
      <c r="D181" s="9"/>
      <c r="E181" s="11"/>
      <c r="F181" s="9"/>
      <c r="G181" s="9"/>
      <c r="H181" s="11"/>
      <c r="I181" s="11"/>
      <c r="J181" s="11"/>
      <c r="K181" s="11"/>
    </row>
    <row r="182" spans="2:11" x14ac:dyDescent="0.25">
      <c r="B182" s="9"/>
      <c r="C182" s="9"/>
      <c r="D182" s="9"/>
      <c r="E182" s="11"/>
      <c r="F182" s="9"/>
      <c r="G182" s="9"/>
      <c r="H182" s="11"/>
      <c r="I182" s="11"/>
      <c r="J182" s="11"/>
      <c r="K182" s="11"/>
    </row>
    <row r="183" spans="2:11" x14ac:dyDescent="0.25">
      <c r="B183" s="9"/>
      <c r="C183" s="9"/>
      <c r="D183" s="9"/>
      <c r="E183" s="11"/>
      <c r="F183" s="9"/>
      <c r="G183" s="9"/>
      <c r="H183" s="11"/>
      <c r="I183" s="11"/>
      <c r="J183" s="11"/>
      <c r="K183" s="11"/>
    </row>
    <row r="184" spans="2:11" x14ac:dyDescent="0.25">
      <c r="B184" s="9"/>
      <c r="C184" s="9"/>
      <c r="D184" s="9"/>
      <c r="E184" s="11"/>
      <c r="F184" s="9"/>
      <c r="G184" s="9"/>
      <c r="H184" s="11"/>
      <c r="I184" s="11"/>
      <c r="J184" s="11"/>
      <c r="K184" s="11"/>
    </row>
    <row r="185" spans="2:11" x14ac:dyDescent="0.25">
      <c r="B185" s="9"/>
      <c r="C185" s="9"/>
      <c r="D185" s="9"/>
      <c r="E185" s="11"/>
      <c r="F185" s="9"/>
      <c r="G185" s="9"/>
      <c r="H185" s="11"/>
      <c r="I185" s="11"/>
      <c r="J185" s="11"/>
      <c r="K185" s="11"/>
    </row>
    <row r="186" spans="2:11" x14ac:dyDescent="0.25">
      <c r="B186" s="9"/>
      <c r="C186" s="9"/>
      <c r="D186" s="9"/>
      <c r="E186" s="11"/>
      <c r="F186" s="9"/>
      <c r="G186" s="9"/>
      <c r="H186" s="11"/>
      <c r="I186" s="11"/>
      <c r="J186" s="11"/>
      <c r="K186" s="11"/>
    </row>
    <row r="187" spans="2:11" x14ac:dyDescent="0.25">
      <c r="B187" s="9"/>
      <c r="C187" s="9"/>
      <c r="D187" s="9"/>
      <c r="E187" s="11"/>
      <c r="F187" s="9"/>
      <c r="G187" s="9"/>
      <c r="H187" s="11"/>
      <c r="I187" s="11"/>
      <c r="J187" s="11"/>
      <c r="K187" s="11"/>
    </row>
    <row r="188" spans="2:11" x14ac:dyDescent="0.25">
      <c r="B188" s="9"/>
      <c r="C188" s="9"/>
      <c r="D188" s="9"/>
      <c r="E188" s="11"/>
      <c r="F188" s="9"/>
      <c r="G188" s="9"/>
      <c r="H188" s="11"/>
      <c r="I188" s="11"/>
      <c r="J188" s="11"/>
      <c r="K188" s="11"/>
    </row>
    <row r="189" spans="2:11" x14ac:dyDescent="0.25">
      <c r="B189" s="9"/>
      <c r="C189" s="9"/>
      <c r="D189" s="9"/>
      <c r="E189" s="11"/>
      <c r="F189" s="9"/>
      <c r="G189" s="9"/>
      <c r="H189" s="11"/>
      <c r="I189" s="11"/>
      <c r="J189" s="11"/>
      <c r="K189" s="11"/>
    </row>
    <row r="190" spans="2:11" x14ac:dyDescent="0.25">
      <c r="B190" s="9"/>
      <c r="C190" s="9"/>
      <c r="D190" s="9"/>
      <c r="E190" s="11"/>
      <c r="F190" s="9"/>
      <c r="G190" s="9"/>
      <c r="H190" s="11"/>
      <c r="I190" s="11"/>
      <c r="J190" s="11"/>
      <c r="K190" s="11"/>
    </row>
    <row r="191" spans="2:11" x14ac:dyDescent="0.25">
      <c r="B191" s="9"/>
      <c r="C191" s="9"/>
      <c r="D191" s="9"/>
      <c r="E191" s="11"/>
      <c r="F191" s="9"/>
      <c r="G191" s="9"/>
      <c r="H191" s="11"/>
      <c r="I191" s="11"/>
      <c r="J191" s="11"/>
      <c r="K191" s="11"/>
    </row>
    <row r="192" spans="2:11" x14ac:dyDescent="0.25">
      <c r="B192" s="9"/>
      <c r="C192" s="9"/>
      <c r="D192" s="9"/>
      <c r="E192" s="11"/>
      <c r="F192" s="9"/>
      <c r="G192" s="9"/>
      <c r="H192" s="11"/>
      <c r="I192" s="11"/>
      <c r="J192" s="11"/>
      <c r="K192" s="11"/>
    </row>
    <row r="193" spans="2:11" x14ac:dyDescent="0.25">
      <c r="B193" s="9"/>
      <c r="C193" s="9"/>
      <c r="D193" s="9"/>
      <c r="E193" s="11"/>
      <c r="F193" s="9"/>
      <c r="G193" s="9"/>
      <c r="H193" s="11"/>
      <c r="I193" s="11"/>
      <c r="J193" s="11"/>
      <c r="K193" s="11"/>
    </row>
    <row r="194" spans="2:11" x14ac:dyDescent="0.25">
      <c r="B194" s="9"/>
      <c r="C194" s="9"/>
      <c r="D194" s="9"/>
      <c r="E194" s="11"/>
      <c r="F194" s="9"/>
      <c r="G194" s="9"/>
      <c r="H194" s="11"/>
      <c r="I194" s="11"/>
      <c r="J194" s="11"/>
      <c r="K194" s="11"/>
    </row>
    <row r="195" spans="2:11" x14ac:dyDescent="0.25">
      <c r="B195" s="9"/>
      <c r="C195" s="9"/>
      <c r="D195" s="9"/>
      <c r="E195" s="11"/>
      <c r="F195" s="9"/>
      <c r="G195" s="9"/>
      <c r="H195" s="11"/>
      <c r="I195" s="11"/>
      <c r="J195" s="11"/>
      <c r="K195" s="11"/>
    </row>
    <row r="196" spans="2:11" x14ac:dyDescent="0.25">
      <c r="B196" s="9"/>
      <c r="C196" s="9"/>
      <c r="D196" s="9"/>
      <c r="E196" s="11"/>
      <c r="F196" s="9"/>
      <c r="G196" s="9"/>
      <c r="H196" s="11"/>
      <c r="I196" s="11"/>
      <c r="J196" s="11"/>
      <c r="K196" s="11"/>
    </row>
    <row r="197" spans="2:11" x14ac:dyDescent="0.25">
      <c r="B197" s="9"/>
      <c r="C197" s="9"/>
      <c r="D197" s="9"/>
      <c r="E197" s="11"/>
      <c r="F197" s="9"/>
      <c r="G197" s="9"/>
      <c r="H197" s="11"/>
      <c r="I197" s="11"/>
      <c r="J197" s="11"/>
      <c r="K197" s="11"/>
    </row>
    <row r="198" spans="2:11" x14ac:dyDescent="0.25">
      <c r="B198" s="9"/>
      <c r="C198" s="9"/>
      <c r="D198" s="9"/>
      <c r="E198" s="11"/>
      <c r="F198" s="9"/>
      <c r="G198" s="9"/>
      <c r="H198" s="11"/>
      <c r="I198" s="11"/>
      <c r="J198" s="11"/>
      <c r="K198" s="11"/>
    </row>
    <row r="199" spans="2:11" x14ac:dyDescent="0.25">
      <c r="B199" s="9"/>
      <c r="C199" s="9"/>
      <c r="D199" s="9"/>
      <c r="E199" s="11"/>
      <c r="F199" s="9"/>
      <c r="G199" s="9"/>
      <c r="H199" s="11"/>
      <c r="I199" s="11"/>
      <c r="J199" s="11"/>
      <c r="K199" s="11"/>
    </row>
    <row r="200" spans="2:11" x14ac:dyDescent="0.25">
      <c r="B200" s="9"/>
      <c r="C200" s="9"/>
      <c r="D200" s="9"/>
      <c r="E200" s="11"/>
      <c r="F200" s="9"/>
      <c r="G200" s="9"/>
      <c r="H200" s="11"/>
      <c r="I200" s="11"/>
      <c r="J200" s="11"/>
      <c r="K200" s="11"/>
    </row>
    <row r="201" spans="2:11" x14ac:dyDescent="0.25">
      <c r="B201" s="9"/>
      <c r="C201" s="9"/>
      <c r="D201" s="9"/>
      <c r="E201" s="11"/>
      <c r="F201" s="9"/>
      <c r="G201" s="9"/>
      <c r="H201" s="11"/>
      <c r="I201" s="11"/>
      <c r="J201" s="11"/>
      <c r="K201" s="11"/>
    </row>
    <row r="202" spans="2:11" x14ac:dyDescent="0.25">
      <c r="B202" s="9"/>
      <c r="C202" s="9"/>
      <c r="D202" s="9"/>
      <c r="E202" s="11"/>
      <c r="F202" s="9"/>
      <c r="G202" s="9"/>
      <c r="H202" s="11"/>
      <c r="I202" s="11"/>
      <c r="J202" s="11"/>
      <c r="K202" s="11"/>
    </row>
    <row r="203" spans="2:11" x14ac:dyDescent="0.25">
      <c r="B203" s="9"/>
      <c r="C203" s="9"/>
      <c r="D203" s="9"/>
      <c r="E203" s="11"/>
      <c r="F203" s="9"/>
      <c r="G203" s="9"/>
      <c r="H203" s="11"/>
      <c r="I203" s="11"/>
      <c r="J203" s="11"/>
      <c r="K203" s="11"/>
    </row>
    <row r="204" spans="2:11" x14ac:dyDescent="0.25">
      <c r="B204" s="9"/>
      <c r="C204" s="9"/>
      <c r="D204" s="9"/>
      <c r="E204" s="11"/>
      <c r="F204" s="9"/>
      <c r="G204" s="9"/>
      <c r="H204" s="11"/>
      <c r="I204" s="11"/>
      <c r="J204" s="11"/>
      <c r="K204" s="11"/>
    </row>
    <row r="205" spans="2:11" x14ac:dyDescent="0.25">
      <c r="B205" s="9"/>
      <c r="C205" s="9"/>
      <c r="D205" s="9"/>
      <c r="E205" s="11"/>
      <c r="F205" s="9"/>
      <c r="G205" s="9"/>
      <c r="H205" s="11"/>
      <c r="I205" s="11"/>
      <c r="J205" s="11"/>
      <c r="K205" s="11"/>
    </row>
    <row r="206" spans="2:11" x14ac:dyDescent="0.25">
      <c r="B206" s="9"/>
      <c r="C206" s="9"/>
      <c r="D206" s="9"/>
      <c r="E206" s="11"/>
      <c r="F206" s="9"/>
      <c r="G206" s="9"/>
      <c r="H206" s="11"/>
      <c r="I206" s="11"/>
      <c r="J206" s="11"/>
      <c r="K206" s="11"/>
    </row>
    <row r="207" spans="2:11" x14ac:dyDescent="0.25">
      <c r="B207" s="9"/>
      <c r="C207" s="9"/>
      <c r="D207" s="9"/>
      <c r="E207" s="11"/>
      <c r="F207" s="9"/>
      <c r="G207" s="9"/>
      <c r="H207" s="11"/>
      <c r="I207" s="11"/>
      <c r="J207" s="11"/>
      <c r="K207" s="11"/>
    </row>
    <row r="208" spans="2:11" x14ac:dyDescent="0.25">
      <c r="B208" s="9"/>
      <c r="C208" s="9"/>
      <c r="D208" s="9"/>
      <c r="E208" s="11"/>
      <c r="F208" s="9"/>
      <c r="G208" s="9"/>
      <c r="H208" s="11"/>
      <c r="I208" s="11"/>
      <c r="J208" s="11"/>
      <c r="K208" s="11"/>
    </row>
    <row r="209" spans="2:11" x14ac:dyDescent="0.25">
      <c r="B209" s="9"/>
      <c r="C209" s="9"/>
      <c r="D209" s="9"/>
      <c r="E209" s="11"/>
      <c r="F209" s="9"/>
      <c r="G209" s="9"/>
      <c r="H209" s="11"/>
      <c r="I209" s="11"/>
      <c r="J209" s="11"/>
      <c r="K209" s="11"/>
    </row>
    <row r="210" spans="2:11" x14ac:dyDescent="0.25">
      <c r="B210" s="9"/>
      <c r="C210" s="9"/>
      <c r="D210" s="9"/>
      <c r="E210" s="11"/>
      <c r="F210" s="9"/>
      <c r="G210" s="9"/>
      <c r="H210" s="11"/>
      <c r="I210" s="11"/>
      <c r="J210" s="11"/>
      <c r="K210" s="11"/>
    </row>
    <row r="211" spans="2:11" x14ac:dyDescent="0.25">
      <c r="B211" s="9"/>
      <c r="C211" s="9"/>
      <c r="D211" s="9"/>
      <c r="E211" s="11"/>
      <c r="F211" s="9"/>
      <c r="G211" s="9"/>
      <c r="H211" s="11"/>
      <c r="I211" s="11"/>
      <c r="J211" s="11"/>
      <c r="K211" s="11"/>
    </row>
    <row r="212" spans="2:11" x14ac:dyDescent="0.25">
      <c r="B212" s="9"/>
      <c r="C212" s="9"/>
      <c r="D212" s="9"/>
      <c r="E212" s="11"/>
      <c r="F212" s="9"/>
      <c r="G212" s="9"/>
      <c r="H212" s="11"/>
      <c r="I212" s="11"/>
      <c r="J212" s="11"/>
      <c r="K212" s="11"/>
    </row>
    <row r="213" spans="2:11" x14ac:dyDescent="0.25">
      <c r="B213" s="9"/>
      <c r="C213" s="9"/>
      <c r="D213" s="9"/>
      <c r="E213" s="11"/>
      <c r="F213" s="9"/>
      <c r="G213" s="9"/>
      <c r="H213" s="11"/>
      <c r="I213" s="11"/>
      <c r="J213" s="11"/>
      <c r="K213" s="11"/>
    </row>
    <row r="214" spans="2:11" x14ac:dyDescent="0.25">
      <c r="B214" s="9"/>
      <c r="C214" s="9"/>
      <c r="D214" s="9"/>
      <c r="E214" s="11"/>
      <c r="F214" s="9"/>
      <c r="G214" s="9"/>
      <c r="H214" s="11"/>
      <c r="I214" s="11"/>
      <c r="J214" s="11"/>
      <c r="K214" s="11"/>
    </row>
    <row r="215" spans="2:11" x14ac:dyDescent="0.25">
      <c r="B215" s="9"/>
      <c r="C215" s="9"/>
      <c r="D215" s="9"/>
      <c r="E215" s="11"/>
      <c r="F215" s="9"/>
      <c r="G215" s="9"/>
      <c r="H215" s="11"/>
      <c r="I215" s="11"/>
      <c r="J215" s="11"/>
      <c r="K215" s="11"/>
    </row>
    <row r="216" spans="2:11" x14ac:dyDescent="0.25">
      <c r="B216" s="9"/>
      <c r="C216" s="9"/>
      <c r="D216" s="9"/>
      <c r="E216" s="11"/>
      <c r="F216" s="9"/>
      <c r="G216" s="9"/>
      <c r="H216" s="11"/>
      <c r="I216" s="11"/>
      <c r="J216" s="11"/>
      <c r="K216" s="11"/>
    </row>
    <row r="217" spans="2:11" x14ac:dyDescent="0.25">
      <c r="B217" s="9"/>
      <c r="C217" s="9"/>
      <c r="D217" s="9"/>
      <c r="E217" s="11"/>
      <c r="F217" s="9"/>
      <c r="G217" s="9"/>
      <c r="H217" s="11"/>
      <c r="I217" s="11"/>
      <c r="J217" s="11"/>
      <c r="K217" s="11"/>
    </row>
    <row r="218" spans="2:11" x14ac:dyDescent="0.25">
      <c r="B218" s="9"/>
      <c r="C218" s="9"/>
      <c r="D218" s="9"/>
      <c r="E218" s="11"/>
      <c r="F218" s="9"/>
      <c r="G218" s="9"/>
      <c r="H218" s="11"/>
      <c r="I218" s="11"/>
      <c r="J218" s="11"/>
      <c r="K218" s="11"/>
    </row>
    <row r="219" spans="2:11" x14ac:dyDescent="0.25">
      <c r="B219" s="9"/>
      <c r="C219" s="9"/>
      <c r="D219" s="9"/>
      <c r="E219" s="11"/>
      <c r="F219" s="9"/>
      <c r="G219" s="9"/>
      <c r="H219" s="11"/>
      <c r="I219" s="11"/>
      <c r="J219" s="11"/>
      <c r="K219" s="11"/>
    </row>
    <row r="220" spans="2:11" x14ac:dyDescent="0.25">
      <c r="B220" s="9"/>
      <c r="C220" s="9"/>
      <c r="D220" s="9"/>
      <c r="E220" s="11"/>
      <c r="F220" s="9"/>
      <c r="G220" s="9"/>
      <c r="H220" s="11"/>
      <c r="I220" s="11"/>
      <c r="J220" s="11"/>
      <c r="K220" s="11"/>
    </row>
    <row r="221" spans="2:11" x14ac:dyDescent="0.25">
      <c r="B221" s="9"/>
      <c r="C221" s="9"/>
      <c r="D221" s="9"/>
      <c r="E221" s="11"/>
      <c r="F221" s="9"/>
      <c r="G221" s="9"/>
      <c r="H221" s="11"/>
      <c r="I221" s="11"/>
      <c r="J221" s="11"/>
      <c r="K221" s="11"/>
    </row>
    <row r="222" spans="2:11" x14ac:dyDescent="0.25">
      <c r="B222" s="9"/>
      <c r="C222" s="9"/>
      <c r="D222" s="9"/>
      <c r="E222" s="11"/>
      <c r="F222" s="9"/>
      <c r="G222" s="9"/>
      <c r="H222" s="11"/>
      <c r="I222" s="11"/>
      <c r="J222" s="11"/>
      <c r="K222" s="11"/>
    </row>
    <row r="223" spans="2:11" x14ac:dyDescent="0.25">
      <c r="B223" s="9"/>
      <c r="C223" s="9"/>
      <c r="D223" s="9"/>
      <c r="E223" s="11"/>
      <c r="F223" s="9"/>
      <c r="G223" s="9"/>
      <c r="H223" s="11"/>
      <c r="I223" s="11"/>
      <c r="J223" s="11"/>
      <c r="K223" s="11"/>
    </row>
    <row r="224" spans="2:11" x14ac:dyDescent="0.25">
      <c r="B224" s="9"/>
      <c r="C224" s="9"/>
      <c r="D224" s="9"/>
      <c r="E224" s="11"/>
      <c r="F224" s="9"/>
      <c r="G224" s="9"/>
      <c r="H224" s="11"/>
      <c r="I224" s="11"/>
      <c r="J224" s="11"/>
      <c r="K224" s="11"/>
    </row>
    <row r="225" spans="2:11" x14ac:dyDescent="0.25">
      <c r="B225" s="9"/>
      <c r="C225" s="9"/>
      <c r="D225" s="9"/>
      <c r="E225" s="11"/>
      <c r="F225" s="9"/>
      <c r="G225" s="9"/>
      <c r="H225" s="11"/>
      <c r="I225" s="11"/>
      <c r="J225" s="11"/>
      <c r="K225" s="11"/>
    </row>
    <row r="226" spans="2:11" x14ac:dyDescent="0.25">
      <c r="B226" s="9"/>
      <c r="C226" s="9"/>
      <c r="D226" s="9"/>
      <c r="E226" s="11"/>
      <c r="F226" s="9"/>
      <c r="G226" s="9"/>
      <c r="H226" s="11"/>
      <c r="I226" s="11"/>
      <c r="J226" s="11"/>
      <c r="K226" s="11"/>
    </row>
    <row r="227" spans="2:11" x14ac:dyDescent="0.25">
      <c r="B227" s="9"/>
      <c r="C227" s="9"/>
      <c r="D227" s="9"/>
      <c r="E227" s="11"/>
      <c r="F227" s="9"/>
      <c r="G227" s="9"/>
      <c r="H227" s="11"/>
      <c r="I227" s="11"/>
      <c r="J227" s="11"/>
      <c r="K227" s="11"/>
    </row>
    <row r="228" spans="2:11" x14ac:dyDescent="0.25">
      <c r="B228" s="9"/>
      <c r="C228" s="9"/>
      <c r="D228" s="9"/>
      <c r="E228" s="11"/>
      <c r="F228" s="9"/>
      <c r="G228" s="9"/>
      <c r="H228" s="11"/>
      <c r="I228" s="11"/>
      <c r="J228" s="11"/>
      <c r="K228" s="11"/>
    </row>
    <row r="229" spans="2:11" x14ac:dyDescent="0.25">
      <c r="B229" s="9"/>
      <c r="C229" s="9"/>
      <c r="D229" s="9"/>
      <c r="E229" s="11"/>
      <c r="F229" s="9"/>
      <c r="G229" s="9"/>
      <c r="H229" s="11"/>
      <c r="I229" s="11"/>
      <c r="J229" s="11"/>
      <c r="K229" s="11"/>
    </row>
    <row r="230" spans="2:11" x14ac:dyDescent="0.25">
      <c r="B230" s="9"/>
      <c r="C230" s="9"/>
      <c r="D230" s="9"/>
      <c r="E230" s="11"/>
      <c r="F230" s="9"/>
      <c r="G230" s="9"/>
      <c r="H230" s="11"/>
      <c r="I230" s="11"/>
      <c r="J230" s="11"/>
      <c r="K230" s="11"/>
    </row>
    <row r="231" spans="2:11" x14ac:dyDescent="0.25">
      <c r="B231" s="9"/>
      <c r="C231" s="9"/>
      <c r="D231" s="9"/>
      <c r="E231" s="11"/>
      <c r="F231" s="9"/>
      <c r="G231" s="9"/>
      <c r="H231" s="11"/>
      <c r="I231" s="11"/>
      <c r="J231" s="11"/>
      <c r="K231" s="11"/>
    </row>
    <row r="232" spans="2:11" x14ac:dyDescent="0.25">
      <c r="B232" s="9"/>
      <c r="C232" s="9"/>
      <c r="D232" s="9"/>
      <c r="E232" s="11"/>
      <c r="F232" s="9"/>
      <c r="G232" s="9"/>
      <c r="H232" s="11"/>
      <c r="I232" s="11"/>
      <c r="J232" s="11"/>
      <c r="K232" s="11"/>
    </row>
    <row r="233" spans="2:11" x14ac:dyDescent="0.25">
      <c r="B233" s="9"/>
      <c r="C233" s="9"/>
      <c r="D233" s="9"/>
      <c r="E233" s="11"/>
      <c r="F233" s="9"/>
      <c r="G233" s="9"/>
      <c r="H233" s="11"/>
      <c r="I233" s="11"/>
      <c r="J233" s="11"/>
      <c r="K233" s="11"/>
    </row>
    <row r="234" spans="2:11" x14ac:dyDescent="0.25">
      <c r="B234" s="9"/>
      <c r="C234" s="9"/>
      <c r="D234" s="9"/>
      <c r="E234" s="11"/>
      <c r="F234" s="9"/>
      <c r="G234" s="9"/>
      <c r="H234" s="11"/>
      <c r="I234" s="11"/>
      <c r="J234" s="11"/>
      <c r="K234" s="11"/>
    </row>
    <row r="235" spans="2:11" x14ac:dyDescent="0.25">
      <c r="B235" s="9"/>
      <c r="C235" s="9"/>
      <c r="D235" s="9"/>
      <c r="E235" s="11"/>
      <c r="F235" s="9"/>
      <c r="G235" s="9"/>
      <c r="H235" s="11"/>
      <c r="I235" s="11"/>
      <c r="J235" s="11"/>
      <c r="K235" s="11"/>
    </row>
    <row r="236" spans="2:11" x14ac:dyDescent="0.25">
      <c r="B236" s="9"/>
      <c r="C236" s="9"/>
      <c r="D236" s="9"/>
      <c r="E236" s="11"/>
      <c r="F236" s="9"/>
      <c r="G236" s="9"/>
      <c r="H236" s="11"/>
      <c r="I236" s="11"/>
      <c r="J236" s="11"/>
      <c r="K236" s="11"/>
    </row>
  </sheetData>
  <mergeCells count="56">
    <mergeCell ref="A13:A22"/>
    <mergeCell ref="A27:A36"/>
    <mergeCell ref="M13:M22"/>
    <mergeCell ref="M23:M24"/>
    <mergeCell ref="M25:M26"/>
    <mergeCell ref="M27:M36"/>
    <mergeCell ref="K23:K24"/>
    <mergeCell ref="L23:L24"/>
    <mergeCell ref="A25:A26"/>
    <mergeCell ref="D25:D26"/>
    <mergeCell ref="E25:E26"/>
    <mergeCell ref="F25:F26"/>
    <mergeCell ref="J25:J26"/>
    <mergeCell ref="A23:A24"/>
    <mergeCell ref="C23:C36"/>
    <mergeCell ref="K27:K36"/>
    <mergeCell ref="M4:M12"/>
    <mergeCell ref="J6:J8"/>
    <mergeCell ref="A1:L1"/>
    <mergeCell ref="A4:A5"/>
    <mergeCell ref="B4:B36"/>
    <mergeCell ref="C4:C22"/>
    <mergeCell ref="D4:D5"/>
    <mergeCell ref="E4:E5"/>
    <mergeCell ref="F4:F5"/>
    <mergeCell ref="J4:J5"/>
    <mergeCell ref="K4:K5"/>
    <mergeCell ref="L4:L5"/>
    <mergeCell ref="K6:K8"/>
    <mergeCell ref="L6:L8"/>
    <mergeCell ref="A9:A12"/>
    <mergeCell ref="A6:A8"/>
    <mergeCell ref="D6:D8"/>
    <mergeCell ref="E6:E8"/>
    <mergeCell ref="F6:F8"/>
    <mergeCell ref="L9:L12"/>
    <mergeCell ref="E13:E22"/>
    <mergeCell ref="K13:K22"/>
    <mergeCell ref="L13:L22"/>
    <mergeCell ref="E9:E12"/>
    <mergeCell ref="J9:J12"/>
    <mergeCell ref="K9:K12"/>
    <mergeCell ref="D9:D22"/>
    <mergeCell ref="F9:F12"/>
    <mergeCell ref="F13:F22"/>
    <mergeCell ref="L27:L36"/>
    <mergeCell ref="K25:K26"/>
    <mergeCell ref="L25:L26"/>
    <mergeCell ref="D23:D24"/>
    <mergeCell ref="E23:E24"/>
    <mergeCell ref="F23:F24"/>
    <mergeCell ref="J23:J24"/>
    <mergeCell ref="D27:D36"/>
    <mergeCell ref="E27:E36"/>
    <mergeCell ref="F27:F36"/>
    <mergeCell ref="J27:J3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sheetPr>
  <dimension ref="A1:M86"/>
  <sheetViews>
    <sheetView zoomScale="90" zoomScaleNormal="90" workbookViewId="0">
      <selection activeCell="M3" sqref="M3"/>
    </sheetView>
  </sheetViews>
  <sheetFormatPr defaultRowHeight="16.5" x14ac:dyDescent="0.25"/>
  <cols>
    <col min="1" max="1" width="6.140625" style="233" customWidth="1"/>
    <col min="2" max="2" width="26.140625" style="233" customWidth="1"/>
    <col min="3" max="3" width="31.85546875" style="233" customWidth="1"/>
    <col min="4" max="4" width="23.28515625" style="233" customWidth="1"/>
    <col min="5" max="5" width="19.140625" style="233" customWidth="1"/>
    <col min="6" max="6" width="15.42578125" style="233" customWidth="1"/>
    <col min="7" max="7" width="49.140625" style="233" customWidth="1"/>
    <col min="8" max="8" width="15" style="233" customWidth="1"/>
    <col min="9" max="9" width="9.140625" style="233"/>
    <col min="10" max="10" width="15.7109375" style="233" customWidth="1"/>
    <col min="11" max="11" width="18.28515625" style="233" customWidth="1"/>
    <col min="12" max="12" width="14.5703125" style="233" customWidth="1"/>
    <col min="13" max="13" width="51.140625" style="233" customWidth="1"/>
    <col min="14" max="256" width="9.140625" style="233"/>
    <col min="257" max="257" width="3.5703125" style="233" customWidth="1"/>
    <col min="258" max="258" width="26.140625" style="233" customWidth="1"/>
    <col min="259" max="259" width="31.85546875" style="233" customWidth="1"/>
    <col min="260" max="260" width="23.28515625" style="233" customWidth="1"/>
    <col min="261" max="261" width="19.140625" style="233" customWidth="1"/>
    <col min="262" max="262" width="15.42578125" style="233" customWidth="1"/>
    <col min="263" max="263" width="49.140625" style="233" customWidth="1"/>
    <col min="264" max="264" width="8.28515625" style="233" customWidth="1"/>
    <col min="265" max="265" width="9.140625" style="233"/>
    <col min="266" max="266" width="15.7109375" style="233" customWidth="1"/>
    <col min="267" max="267" width="18.28515625" style="233" customWidth="1"/>
    <col min="268" max="268" width="11.42578125" style="233" customWidth="1"/>
    <col min="269" max="512" width="9.140625" style="233"/>
    <col min="513" max="513" width="3.5703125" style="233" customWidth="1"/>
    <col min="514" max="514" width="26.140625" style="233" customWidth="1"/>
    <col min="515" max="515" width="31.85546875" style="233" customWidth="1"/>
    <col min="516" max="516" width="23.28515625" style="233" customWidth="1"/>
    <col min="517" max="517" width="19.140625" style="233" customWidth="1"/>
    <col min="518" max="518" width="15.42578125" style="233" customWidth="1"/>
    <col min="519" max="519" width="49.140625" style="233" customWidth="1"/>
    <col min="520" max="520" width="8.28515625" style="233" customWidth="1"/>
    <col min="521" max="521" width="9.140625" style="233"/>
    <col min="522" max="522" width="15.7109375" style="233" customWidth="1"/>
    <col min="523" max="523" width="18.28515625" style="233" customWidth="1"/>
    <col min="524" max="524" width="11.42578125" style="233" customWidth="1"/>
    <col min="525" max="768" width="9.140625" style="233"/>
    <col min="769" max="769" width="3.5703125" style="233" customWidth="1"/>
    <col min="770" max="770" width="26.140625" style="233" customWidth="1"/>
    <col min="771" max="771" width="31.85546875" style="233" customWidth="1"/>
    <col min="772" max="772" width="23.28515625" style="233" customWidth="1"/>
    <col min="773" max="773" width="19.140625" style="233" customWidth="1"/>
    <col min="774" max="774" width="15.42578125" style="233" customWidth="1"/>
    <col min="775" max="775" width="49.140625" style="233" customWidth="1"/>
    <col min="776" max="776" width="8.28515625" style="233" customWidth="1"/>
    <col min="777" max="777" width="9.140625" style="233"/>
    <col min="778" max="778" width="15.7109375" style="233" customWidth="1"/>
    <col min="779" max="779" width="18.28515625" style="233" customWidth="1"/>
    <col min="780" max="780" width="11.42578125" style="233" customWidth="1"/>
    <col min="781" max="1024" width="9.140625" style="233"/>
    <col min="1025" max="1025" width="3.5703125" style="233" customWidth="1"/>
    <col min="1026" max="1026" width="26.140625" style="233" customWidth="1"/>
    <col min="1027" max="1027" width="31.85546875" style="233" customWidth="1"/>
    <col min="1028" max="1028" width="23.28515625" style="233" customWidth="1"/>
    <col min="1029" max="1029" width="19.140625" style="233" customWidth="1"/>
    <col min="1030" max="1030" width="15.42578125" style="233" customWidth="1"/>
    <col min="1031" max="1031" width="49.140625" style="233" customWidth="1"/>
    <col min="1032" max="1032" width="8.28515625" style="233" customWidth="1"/>
    <col min="1033" max="1033" width="9.140625" style="233"/>
    <col min="1034" max="1034" width="15.7109375" style="233" customWidth="1"/>
    <col min="1035" max="1035" width="18.28515625" style="233" customWidth="1"/>
    <col min="1036" max="1036" width="11.42578125" style="233" customWidth="1"/>
    <col min="1037" max="1280" width="9.140625" style="233"/>
    <col min="1281" max="1281" width="3.5703125" style="233" customWidth="1"/>
    <col min="1282" max="1282" width="26.140625" style="233" customWidth="1"/>
    <col min="1283" max="1283" width="31.85546875" style="233" customWidth="1"/>
    <col min="1284" max="1284" width="23.28515625" style="233" customWidth="1"/>
    <col min="1285" max="1285" width="19.140625" style="233" customWidth="1"/>
    <col min="1286" max="1286" width="15.42578125" style="233" customWidth="1"/>
    <col min="1287" max="1287" width="49.140625" style="233" customWidth="1"/>
    <col min="1288" max="1288" width="8.28515625" style="233" customWidth="1"/>
    <col min="1289" max="1289" width="9.140625" style="233"/>
    <col min="1290" max="1290" width="15.7109375" style="233" customWidth="1"/>
    <col min="1291" max="1291" width="18.28515625" style="233" customWidth="1"/>
    <col min="1292" max="1292" width="11.42578125" style="233" customWidth="1"/>
    <col min="1293" max="1536" width="9.140625" style="233"/>
    <col min="1537" max="1537" width="3.5703125" style="233" customWidth="1"/>
    <col min="1538" max="1538" width="26.140625" style="233" customWidth="1"/>
    <col min="1539" max="1539" width="31.85546875" style="233" customWidth="1"/>
    <col min="1540" max="1540" width="23.28515625" style="233" customWidth="1"/>
    <col min="1541" max="1541" width="19.140625" style="233" customWidth="1"/>
    <col min="1542" max="1542" width="15.42578125" style="233" customWidth="1"/>
    <col min="1543" max="1543" width="49.140625" style="233" customWidth="1"/>
    <col min="1544" max="1544" width="8.28515625" style="233" customWidth="1"/>
    <col min="1545" max="1545" width="9.140625" style="233"/>
    <col min="1546" max="1546" width="15.7109375" style="233" customWidth="1"/>
    <col min="1547" max="1547" width="18.28515625" style="233" customWidth="1"/>
    <col min="1548" max="1548" width="11.42578125" style="233" customWidth="1"/>
    <col min="1549" max="1792" width="9.140625" style="233"/>
    <col min="1793" max="1793" width="3.5703125" style="233" customWidth="1"/>
    <col min="1794" max="1794" width="26.140625" style="233" customWidth="1"/>
    <col min="1795" max="1795" width="31.85546875" style="233" customWidth="1"/>
    <col min="1796" max="1796" width="23.28515625" style="233" customWidth="1"/>
    <col min="1797" max="1797" width="19.140625" style="233" customWidth="1"/>
    <col min="1798" max="1798" width="15.42578125" style="233" customWidth="1"/>
    <col min="1799" max="1799" width="49.140625" style="233" customWidth="1"/>
    <col min="1800" max="1800" width="8.28515625" style="233" customWidth="1"/>
    <col min="1801" max="1801" width="9.140625" style="233"/>
    <col min="1802" max="1802" width="15.7109375" style="233" customWidth="1"/>
    <col min="1803" max="1803" width="18.28515625" style="233" customWidth="1"/>
    <col min="1804" max="1804" width="11.42578125" style="233" customWidth="1"/>
    <col min="1805" max="2048" width="9.140625" style="233"/>
    <col min="2049" max="2049" width="3.5703125" style="233" customWidth="1"/>
    <col min="2050" max="2050" width="26.140625" style="233" customWidth="1"/>
    <col min="2051" max="2051" width="31.85546875" style="233" customWidth="1"/>
    <col min="2052" max="2052" width="23.28515625" style="233" customWidth="1"/>
    <col min="2053" max="2053" width="19.140625" style="233" customWidth="1"/>
    <col min="2054" max="2054" width="15.42578125" style="233" customWidth="1"/>
    <col min="2055" max="2055" width="49.140625" style="233" customWidth="1"/>
    <col min="2056" max="2056" width="8.28515625" style="233" customWidth="1"/>
    <col min="2057" max="2057" width="9.140625" style="233"/>
    <col min="2058" max="2058" width="15.7109375" style="233" customWidth="1"/>
    <col min="2059" max="2059" width="18.28515625" style="233" customWidth="1"/>
    <col min="2060" max="2060" width="11.42578125" style="233" customWidth="1"/>
    <col min="2061" max="2304" width="9.140625" style="233"/>
    <col min="2305" max="2305" width="3.5703125" style="233" customWidth="1"/>
    <col min="2306" max="2306" width="26.140625" style="233" customWidth="1"/>
    <col min="2307" max="2307" width="31.85546875" style="233" customWidth="1"/>
    <col min="2308" max="2308" width="23.28515625" style="233" customWidth="1"/>
    <col min="2309" max="2309" width="19.140625" style="233" customWidth="1"/>
    <col min="2310" max="2310" width="15.42578125" style="233" customWidth="1"/>
    <col min="2311" max="2311" width="49.140625" style="233" customWidth="1"/>
    <col min="2312" max="2312" width="8.28515625" style="233" customWidth="1"/>
    <col min="2313" max="2313" width="9.140625" style="233"/>
    <col min="2314" max="2314" width="15.7109375" style="233" customWidth="1"/>
    <col min="2315" max="2315" width="18.28515625" style="233" customWidth="1"/>
    <col min="2316" max="2316" width="11.42578125" style="233" customWidth="1"/>
    <col min="2317" max="2560" width="9.140625" style="233"/>
    <col min="2561" max="2561" width="3.5703125" style="233" customWidth="1"/>
    <col min="2562" max="2562" width="26.140625" style="233" customWidth="1"/>
    <col min="2563" max="2563" width="31.85546875" style="233" customWidth="1"/>
    <col min="2564" max="2564" width="23.28515625" style="233" customWidth="1"/>
    <col min="2565" max="2565" width="19.140625" style="233" customWidth="1"/>
    <col min="2566" max="2566" width="15.42578125" style="233" customWidth="1"/>
    <col min="2567" max="2567" width="49.140625" style="233" customWidth="1"/>
    <col min="2568" max="2568" width="8.28515625" style="233" customWidth="1"/>
    <col min="2569" max="2569" width="9.140625" style="233"/>
    <col min="2570" max="2570" width="15.7109375" style="233" customWidth="1"/>
    <col min="2571" max="2571" width="18.28515625" style="233" customWidth="1"/>
    <col min="2572" max="2572" width="11.42578125" style="233" customWidth="1"/>
    <col min="2573" max="2816" width="9.140625" style="233"/>
    <col min="2817" max="2817" width="3.5703125" style="233" customWidth="1"/>
    <col min="2818" max="2818" width="26.140625" style="233" customWidth="1"/>
    <col min="2819" max="2819" width="31.85546875" style="233" customWidth="1"/>
    <col min="2820" max="2820" width="23.28515625" style="233" customWidth="1"/>
    <col min="2821" max="2821" width="19.140625" style="233" customWidth="1"/>
    <col min="2822" max="2822" width="15.42578125" style="233" customWidth="1"/>
    <col min="2823" max="2823" width="49.140625" style="233" customWidth="1"/>
    <col min="2824" max="2824" width="8.28515625" style="233" customWidth="1"/>
    <col min="2825" max="2825" width="9.140625" style="233"/>
    <col min="2826" max="2826" width="15.7109375" style="233" customWidth="1"/>
    <col min="2827" max="2827" width="18.28515625" style="233" customWidth="1"/>
    <col min="2828" max="2828" width="11.42578125" style="233" customWidth="1"/>
    <col min="2829" max="3072" width="9.140625" style="233"/>
    <col min="3073" max="3073" width="3.5703125" style="233" customWidth="1"/>
    <col min="3074" max="3074" width="26.140625" style="233" customWidth="1"/>
    <col min="3075" max="3075" width="31.85546875" style="233" customWidth="1"/>
    <col min="3076" max="3076" width="23.28515625" style="233" customWidth="1"/>
    <col min="3077" max="3077" width="19.140625" style="233" customWidth="1"/>
    <col min="3078" max="3078" width="15.42578125" style="233" customWidth="1"/>
    <col min="3079" max="3079" width="49.140625" style="233" customWidth="1"/>
    <col min="3080" max="3080" width="8.28515625" style="233" customWidth="1"/>
    <col min="3081" max="3081" width="9.140625" style="233"/>
    <col min="3082" max="3082" width="15.7109375" style="233" customWidth="1"/>
    <col min="3083" max="3083" width="18.28515625" style="233" customWidth="1"/>
    <col min="3084" max="3084" width="11.42578125" style="233" customWidth="1"/>
    <col min="3085" max="3328" width="9.140625" style="233"/>
    <col min="3329" max="3329" width="3.5703125" style="233" customWidth="1"/>
    <col min="3330" max="3330" width="26.140625" style="233" customWidth="1"/>
    <col min="3331" max="3331" width="31.85546875" style="233" customWidth="1"/>
    <col min="3332" max="3332" width="23.28515625" style="233" customWidth="1"/>
    <col min="3333" max="3333" width="19.140625" style="233" customWidth="1"/>
    <col min="3334" max="3334" width="15.42578125" style="233" customWidth="1"/>
    <col min="3335" max="3335" width="49.140625" style="233" customWidth="1"/>
    <col min="3336" max="3336" width="8.28515625" style="233" customWidth="1"/>
    <col min="3337" max="3337" width="9.140625" style="233"/>
    <col min="3338" max="3338" width="15.7109375" style="233" customWidth="1"/>
    <col min="3339" max="3339" width="18.28515625" style="233" customWidth="1"/>
    <col min="3340" max="3340" width="11.42578125" style="233" customWidth="1"/>
    <col min="3341" max="3584" width="9.140625" style="233"/>
    <col min="3585" max="3585" width="3.5703125" style="233" customWidth="1"/>
    <col min="3586" max="3586" width="26.140625" style="233" customWidth="1"/>
    <col min="3587" max="3587" width="31.85546875" style="233" customWidth="1"/>
    <col min="3588" max="3588" width="23.28515625" style="233" customWidth="1"/>
    <col min="3589" max="3589" width="19.140625" style="233" customWidth="1"/>
    <col min="3590" max="3590" width="15.42578125" style="233" customWidth="1"/>
    <col min="3591" max="3591" width="49.140625" style="233" customWidth="1"/>
    <col min="3592" max="3592" width="8.28515625" style="233" customWidth="1"/>
    <col min="3593" max="3593" width="9.140625" style="233"/>
    <col min="3594" max="3594" width="15.7109375" style="233" customWidth="1"/>
    <col min="3595" max="3595" width="18.28515625" style="233" customWidth="1"/>
    <col min="3596" max="3596" width="11.42578125" style="233" customWidth="1"/>
    <col min="3597" max="3840" width="9.140625" style="233"/>
    <col min="3841" max="3841" width="3.5703125" style="233" customWidth="1"/>
    <col min="3842" max="3842" width="26.140625" style="233" customWidth="1"/>
    <col min="3843" max="3843" width="31.85546875" style="233" customWidth="1"/>
    <col min="3844" max="3844" width="23.28515625" style="233" customWidth="1"/>
    <col min="3845" max="3845" width="19.140625" style="233" customWidth="1"/>
    <col min="3846" max="3846" width="15.42578125" style="233" customWidth="1"/>
    <col min="3847" max="3847" width="49.140625" style="233" customWidth="1"/>
    <col min="3848" max="3848" width="8.28515625" style="233" customWidth="1"/>
    <col min="3849" max="3849" width="9.140625" style="233"/>
    <col min="3850" max="3850" width="15.7109375" style="233" customWidth="1"/>
    <col min="3851" max="3851" width="18.28515625" style="233" customWidth="1"/>
    <col min="3852" max="3852" width="11.42578125" style="233" customWidth="1"/>
    <col min="3853" max="4096" width="9.140625" style="233"/>
    <col min="4097" max="4097" width="3.5703125" style="233" customWidth="1"/>
    <col min="4098" max="4098" width="26.140625" style="233" customWidth="1"/>
    <col min="4099" max="4099" width="31.85546875" style="233" customWidth="1"/>
    <col min="4100" max="4100" width="23.28515625" style="233" customWidth="1"/>
    <col min="4101" max="4101" width="19.140625" style="233" customWidth="1"/>
    <col min="4102" max="4102" width="15.42578125" style="233" customWidth="1"/>
    <col min="4103" max="4103" width="49.140625" style="233" customWidth="1"/>
    <col min="4104" max="4104" width="8.28515625" style="233" customWidth="1"/>
    <col min="4105" max="4105" width="9.140625" style="233"/>
    <col min="4106" max="4106" width="15.7109375" style="233" customWidth="1"/>
    <col min="4107" max="4107" width="18.28515625" style="233" customWidth="1"/>
    <col min="4108" max="4108" width="11.42578125" style="233" customWidth="1"/>
    <col min="4109" max="4352" width="9.140625" style="233"/>
    <col min="4353" max="4353" width="3.5703125" style="233" customWidth="1"/>
    <col min="4354" max="4354" width="26.140625" style="233" customWidth="1"/>
    <col min="4355" max="4355" width="31.85546875" style="233" customWidth="1"/>
    <col min="4356" max="4356" width="23.28515625" style="233" customWidth="1"/>
    <col min="4357" max="4357" width="19.140625" style="233" customWidth="1"/>
    <col min="4358" max="4358" width="15.42578125" style="233" customWidth="1"/>
    <col min="4359" max="4359" width="49.140625" style="233" customWidth="1"/>
    <col min="4360" max="4360" width="8.28515625" style="233" customWidth="1"/>
    <col min="4361" max="4361" width="9.140625" style="233"/>
    <col min="4362" max="4362" width="15.7109375" style="233" customWidth="1"/>
    <col min="4363" max="4363" width="18.28515625" style="233" customWidth="1"/>
    <col min="4364" max="4364" width="11.42578125" style="233" customWidth="1"/>
    <col min="4365" max="4608" width="9.140625" style="233"/>
    <col min="4609" max="4609" width="3.5703125" style="233" customWidth="1"/>
    <col min="4610" max="4610" width="26.140625" style="233" customWidth="1"/>
    <col min="4611" max="4611" width="31.85546875" style="233" customWidth="1"/>
    <col min="4612" max="4612" width="23.28515625" style="233" customWidth="1"/>
    <col min="4613" max="4613" width="19.140625" style="233" customWidth="1"/>
    <col min="4614" max="4614" width="15.42578125" style="233" customWidth="1"/>
    <col min="4615" max="4615" width="49.140625" style="233" customWidth="1"/>
    <col min="4616" max="4616" width="8.28515625" style="233" customWidth="1"/>
    <col min="4617" max="4617" width="9.140625" style="233"/>
    <col min="4618" max="4618" width="15.7109375" style="233" customWidth="1"/>
    <col min="4619" max="4619" width="18.28515625" style="233" customWidth="1"/>
    <col min="4620" max="4620" width="11.42578125" style="233" customWidth="1"/>
    <col min="4621" max="4864" width="9.140625" style="233"/>
    <col min="4865" max="4865" width="3.5703125" style="233" customWidth="1"/>
    <col min="4866" max="4866" width="26.140625" style="233" customWidth="1"/>
    <col min="4867" max="4867" width="31.85546875" style="233" customWidth="1"/>
    <col min="4868" max="4868" width="23.28515625" style="233" customWidth="1"/>
    <col min="4869" max="4869" width="19.140625" style="233" customWidth="1"/>
    <col min="4870" max="4870" width="15.42578125" style="233" customWidth="1"/>
    <col min="4871" max="4871" width="49.140625" style="233" customWidth="1"/>
    <col min="4872" max="4872" width="8.28515625" style="233" customWidth="1"/>
    <col min="4873" max="4873" width="9.140625" style="233"/>
    <col min="4874" max="4874" width="15.7109375" style="233" customWidth="1"/>
    <col min="4875" max="4875" width="18.28515625" style="233" customWidth="1"/>
    <col min="4876" max="4876" width="11.42578125" style="233" customWidth="1"/>
    <col min="4877" max="5120" width="9.140625" style="233"/>
    <col min="5121" max="5121" width="3.5703125" style="233" customWidth="1"/>
    <col min="5122" max="5122" width="26.140625" style="233" customWidth="1"/>
    <col min="5123" max="5123" width="31.85546875" style="233" customWidth="1"/>
    <col min="5124" max="5124" width="23.28515625" style="233" customWidth="1"/>
    <col min="5125" max="5125" width="19.140625" style="233" customWidth="1"/>
    <col min="5126" max="5126" width="15.42578125" style="233" customWidth="1"/>
    <col min="5127" max="5127" width="49.140625" style="233" customWidth="1"/>
    <col min="5128" max="5128" width="8.28515625" style="233" customWidth="1"/>
    <col min="5129" max="5129" width="9.140625" style="233"/>
    <col min="5130" max="5130" width="15.7109375" style="233" customWidth="1"/>
    <col min="5131" max="5131" width="18.28515625" style="233" customWidth="1"/>
    <col min="5132" max="5132" width="11.42578125" style="233" customWidth="1"/>
    <col min="5133" max="5376" width="9.140625" style="233"/>
    <col min="5377" max="5377" width="3.5703125" style="233" customWidth="1"/>
    <col min="5378" max="5378" width="26.140625" style="233" customWidth="1"/>
    <col min="5379" max="5379" width="31.85546875" style="233" customWidth="1"/>
    <col min="5380" max="5380" width="23.28515625" style="233" customWidth="1"/>
    <col min="5381" max="5381" width="19.140625" style="233" customWidth="1"/>
    <col min="5382" max="5382" width="15.42578125" style="233" customWidth="1"/>
    <col min="5383" max="5383" width="49.140625" style="233" customWidth="1"/>
    <col min="5384" max="5384" width="8.28515625" style="233" customWidth="1"/>
    <col min="5385" max="5385" width="9.140625" style="233"/>
    <col min="5386" max="5386" width="15.7109375" style="233" customWidth="1"/>
    <col min="5387" max="5387" width="18.28515625" style="233" customWidth="1"/>
    <col min="5388" max="5388" width="11.42578125" style="233" customWidth="1"/>
    <col min="5389" max="5632" width="9.140625" style="233"/>
    <col min="5633" max="5633" width="3.5703125" style="233" customWidth="1"/>
    <col min="5634" max="5634" width="26.140625" style="233" customWidth="1"/>
    <col min="5635" max="5635" width="31.85546875" style="233" customWidth="1"/>
    <col min="5636" max="5636" width="23.28515625" style="233" customWidth="1"/>
    <col min="5637" max="5637" width="19.140625" style="233" customWidth="1"/>
    <col min="5638" max="5638" width="15.42578125" style="233" customWidth="1"/>
    <col min="5639" max="5639" width="49.140625" style="233" customWidth="1"/>
    <col min="5640" max="5640" width="8.28515625" style="233" customWidth="1"/>
    <col min="5641" max="5641" width="9.140625" style="233"/>
    <col min="5642" max="5642" width="15.7109375" style="233" customWidth="1"/>
    <col min="5643" max="5643" width="18.28515625" style="233" customWidth="1"/>
    <col min="5644" max="5644" width="11.42578125" style="233" customWidth="1"/>
    <col min="5645" max="5888" width="9.140625" style="233"/>
    <col min="5889" max="5889" width="3.5703125" style="233" customWidth="1"/>
    <col min="5890" max="5890" width="26.140625" style="233" customWidth="1"/>
    <col min="5891" max="5891" width="31.85546875" style="233" customWidth="1"/>
    <col min="5892" max="5892" width="23.28515625" style="233" customWidth="1"/>
    <col min="5893" max="5893" width="19.140625" style="233" customWidth="1"/>
    <col min="5894" max="5894" width="15.42578125" style="233" customWidth="1"/>
    <col min="5895" max="5895" width="49.140625" style="233" customWidth="1"/>
    <col min="5896" max="5896" width="8.28515625" style="233" customWidth="1"/>
    <col min="5897" max="5897" width="9.140625" style="233"/>
    <col min="5898" max="5898" width="15.7109375" style="233" customWidth="1"/>
    <col min="5899" max="5899" width="18.28515625" style="233" customWidth="1"/>
    <col min="5900" max="5900" width="11.42578125" style="233" customWidth="1"/>
    <col min="5901" max="6144" width="9.140625" style="233"/>
    <col min="6145" max="6145" width="3.5703125" style="233" customWidth="1"/>
    <col min="6146" max="6146" width="26.140625" style="233" customWidth="1"/>
    <col min="6147" max="6147" width="31.85546875" style="233" customWidth="1"/>
    <col min="6148" max="6148" width="23.28515625" style="233" customWidth="1"/>
    <col min="6149" max="6149" width="19.140625" style="233" customWidth="1"/>
    <col min="6150" max="6150" width="15.42578125" style="233" customWidth="1"/>
    <col min="6151" max="6151" width="49.140625" style="233" customWidth="1"/>
    <col min="6152" max="6152" width="8.28515625" style="233" customWidth="1"/>
    <col min="6153" max="6153" width="9.140625" style="233"/>
    <col min="6154" max="6154" width="15.7109375" style="233" customWidth="1"/>
    <col min="6155" max="6155" width="18.28515625" style="233" customWidth="1"/>
    <col min="6156" max="6156" width="11.42578125" style="233" customWidth="1"/>
    <col min="6157" max="6400" width="9.140625" style="233"/>
    <col min="6401" max="6401" width="3.5703125" style="233" customWidth="1"/>
    <col min="6402" max="6402" width="26.140625" style="233" customWidth="1"/>
    <col min="6403" max="6403" width="31.85546875" style="233" customWidth="1"/>
    <col min="6404" max="6404" width="23.28515625" style="233" customWidth="1"/>
    <col min="6405" max="6405" width="19.140625" style="233" customWidth="1"/>
    <col min="6406" max="6406" width="15.42578125" style="233" customWidth="1"/>
    <col min="6407" max="6407" width="49.140625" style="233" customWidth="1"/>
    <col min="6408" max="6408" width="8.28515625" style="233" customWidth="1"/>
    <col min="6409" max="6409" width="9.140625" style="233"/>
    <col min="6410" max="6410" width="15.7109375" style="233" customWidth="1"/>
    <col min="6411" max="6411" width="18.28515625" style="233" customWidth="1"/>
    <col min="6412" max="6412" width="11.42578125" style="233" customWidth="1"/>
    <col min="6413" max="6656" width="9.140625" style="233"/>
    <col min="6657" max="6657" width="3.5703125" style="233" customWidth="1"/>
    <col min="6658" max="6658" width="26.140625" style="233" customWidth="1"/>
    <col min="6659" max="6659" width="31.85546875" style="233" customWidth="1"/>
    <col min="6660" max="6660" width="23.28515625" style="233" customWidth="1"/>
    <col min="6661" max="6661" width="19.140625" style="233" customWidth="1"/>
    <col min="6662" max="6662" width="15.42578125" style="233" customWidth="1"/>
    <col min="6663" max="6663" width="49.140625" style="233" customWidth="1"/>
    <col min="6664" max="6664" width="8.28515625" style="233" customWidth="1"/>
    <col min="6665" max="6665" width="9.140625" style="233"/>
    <col min="6666" max="6666" width="15.7109375" style="233" customWidth="1"/>
    <col min="6667" max="6667" width="18.28515625" style="233" customWidth="1"/>
    <col min="6668" max="6668" width="11.42578125" style="233" customWidth="1"/>
    <col min="6669" max="6912" width="9.140625" style="233"/>
    <col min="6913" max="6913" width="3.5703125" style="233" customWidth="1"/>
    <col min="6914" max="6914" width="26.140625" style="233" customWidth="1"/>
    <col min="6915" max="6915" width="31.85546875" style="233" customWidth="1"/>
    <col min="6916" max="6916" width="23.28515625" style="233" customWidth="1"/>
    <col min="6917" max="6917" width="19.140625" style="233" customWidth="1"/>
    <col min="6918" max="6918" width="15.42578125" style="233" customWidth="1"/>
    <col min="6919" max="6919" width="49.140625" style="233" customWidth="1"/>
    <col min="6920" max="6920" width="8.28515625" style="233" customWidth="1"/>
    <col min="6921" max="6921" width="9.140625" style="233"/>
    <col min="6922" max="6922" width="15.7109375" style="233" customWidth="1"/>
    <col min="6923" max="6923" width="18.28515625" style="233" customWidth="1"/>
    <col min="6924" max="6924" width="11.42578125" style="233" customWidth="1"/>
    <col min="6925" max="7168" width="9.140625" style="233"/>
    <col min="7169" max="7169" width="3.5703125" style="233" customWidth="1"/>
    <col min="7170" max="7170" width="26.140625" style="233" customWidth="1"/>
    <col min="7171" max="7171" width="31.85546875" style="233" customWidth="1"/>
    <col min="7172" max="7172" width="23.28515625" style="233" customWidth="1"/>
    <col min="7173" max="7173" width="19.140625" style="233" customWidth="1"/>
    <col min="7174" max="7174" width="15.42578125" style="233" customWidth="1"/>
    <col min="7175" max="7175" width="49.140625" style="233" customWidth="1"/>
    <col min="7176" max="7176" width="8.28515625" style="233" customWidth="1"/>
    <col min="7177" max="7177" width="9.140625" style="233"/>
    <col min="7178" max="7178" width="15.7109375" style="233" customWidth="1"/>
    <col min="7179" max="7179" width="18.28515625" style="233" customWidth="1"/>
    <col min="7180" max="7180" width="11.42578125" style="233" customWidth="1"/>
    <col min="7181" max="7424" width="9.140625" style="233"/>
    <col min="7425" max="7425" width="3.5703125" style="233" customWidth="1"/>
    <col min="7426" max="7426" width="26.140625" style="233" customWidth="1"/>
    <col min="7427" max="7427" width="31.85546875" style="233" customWidth="1"/>
    <col min="7428" max="7428" width="23.28515625" style="233" customWidth="1"/>
    <col min="7429" max="7429" width="19.140625" style="233" customWidth="1"/>
    <col min="7430" max="7430" width="15.42578125" style="233" customWidth="1"/>
    <col min="7431" max="7431" width="49.140625" style="233" customWidth="1"/>
    <col min="7432" max="7432" width="8.28515625" style="233" customWidth="1"/>
    <col min="7433" max="7433" width="9.140625" style="233"/>
    <col min="7434" max="7434" width="15.7109375" style="233" customWidth="1"/>
    <col min="7435" max="7435" width="18.28515625" style="233" customWidth="1"/>
    <col min="7436" max="7436" width="11.42578125" style="233" customWidth="1"/>
    <col min="7437" max="7680" width="9.140625" style="233"/>
    <col min="7681" max="7681" width="3.5703125" style="233" customWidth="1"/>
    <col min="7682" max="7682" width="26.140625" style="233" customWidth="1"/>
    <col min="7683" max="7683" width="31.85546875" style="233" customWidth="1"/>
    <col min="7684" max="7684" width="23.28515625" style="233" customWidth="1"/>
    <col min="7685" max="7685" width="19.140625" style="233" customWidth="1"/>
    <col min="7686" max="7686" width="15.42578125" style="233" customWidth="1"/>
    <col min="7687" max="7687" width="49.140625" style="233" customWidth="1"/>
    <col min="7688" max="7688" width="8.28515625" style="233" customWidth="1"/>
    <col min="7689" max="7689" width="9.140625" style="233"/>
    <col min="7690" max="7690" width="15.7109375" style="233" customWidth="1"/>
    <col min="7691" max="7691" width="18.28515625" style="233" customWidth="1"/>
    <col min="7692" max="7692" width="11.42578125" style="233" customWidth="1"/>
    <col min="7693" max="7936" width="9.140625" style="233"/>
    <col min="7937" max="7937" width="3.5703125" style="233" customWidth="1"/>
    <col min="7938" max="7938" width="26.140625" style="233" customWidth="1"/>
    <col min="7939" max="7939" width="31.85546875" style="233" customWidth="1"/>
    <col min="7940" max="7940" width="23.28515625" style="233" customWidth="1"/>
    <col min="7941" max="7941" width="19.140625" style="233" customWidth="1"/>
    <col min="7942" max="7942" width="15.42578125" style="233" customWidth="1"/>
    <col min="7943" max="7943" width="49.140625" style="233" customWidth="1"/>
    <col min="7944" max="7944" width="8.28515625" style="233" customWidth="1"/>
    <col min="7945" max="7945" width="9.140625" style="233"/>
    <col min="7946" max="7946" width="15.7109375" style="233" customWidth="1"/>
    <col min="7947" max="7947" width="18.28515625" style="233" customWidth="1"/>
    <col min="7948" max="7948" width="11.42578125" style="233" customWidth="1"/>
    <col min="7949" max="8192" width="9.140625" style="233"/>
    <col min="8193" max="8193" width="3.5703125" style="233" customWidth="1"/>
    <col min="8194" max="8194" width="26.140625" style="233" customWidth="1"/>
    <col min="8195" max="8195" width="31.85546875" style="233" customWidth="1"/>
    <col min="8196" max="8196" width="23.28515625" style="233" customWidth="1"/>
    <col min="8197" max="8197" width="19.140625" style="233" customWidth="1"/>
    <col min="8198" max="8198" width="15.42578125" style="233" customWidth="1"/>
    <col min="8199" max="8199" width="49.140625" style="233" customWidth="1"/>
    <col min="8200" max="8200" width="8.28515625" style="233" customWidth="1"/>
    <col min="8201" max="8201" width="9.140625" style="233"/>
    <col min="8202" max="8202" width="15.7109375" style="233" customWidth="1"/>
    <col min="8203" max="8203" width="18.28515625" style="233" customWidth="1"/>
    <col min="8204" max="8204" width="11.42578125" style="233" customWidth="1"/>
    <col min="8205" max="8448" width="9.140625" style="233"/>
    <col min="8449" max="8449" width="3.5703125" style="233" customWidth="1"/>
    <col min="8450" max="8450" width="26.140625" style="233" customWidth="1"/>
    <col min="8451" max="8451" width="31.85546875" style="233" customWidth="1"/>
    <col min="8452" max="8452" width="23.28515625" style="233" customWidth="1"/>
    <col min="8453" max="8453" width="19.140625" style="233" customWidth="1"/>
    <col min="8454" max="8454" width="15.42578125" style="233" customWidth="1"/>
    <col min="8455" max="8455" width="49.140625" style="233" customWidth="1"/>
    <col min="8456" max="8456" width="8.28515625" style="233" customWidth="1"/>
    <col min="8457" max="8457" width="9.140625" style="233"/>
    <col min="8458" max="8458" width="15.7109375" style="233" customWidth="1"/>
    <col min="8459" max="8459" width="18.28515625" style="233" customWidth="1"/>
    <col min="8460" max="8460" width="11.42578125" style="233" customWidth="1"/>
    <col min="8461" max="8704" width="9.140625" style="233"/>
    <col min="8705" max="8705" width="3.5703125" style="233" customWidth="1"/>
    <col min="8706" max="8706" width="26.140625" style="233" customWidth="1"/>
    <col min="8707" max="8707" width="31.85546875" style="233" customWidth="1"/>
    <col min="8708" max="8708" width="23.28515625" style="233" customWidth="1"/>
    <col min="8709" max="8709" width="19.140625" style="233" customWidth="1"/>
    <col min="8710" max="8710" width="15.42578125" style="233" customWidth="1"/>
    <col min="8711" max="8711" width="49.140625" style="233" customWidth="1"/>
    <col min="8712" max="8712" width="8.28515625" style="233" customWidth="1"/>
    <col min="8713" max="8713" width="9.140625" style="233"/>
    <col min="8714" max="8714" width="15.7109375" style="233" customWidth="1"/>
    <col min="8715" max="8715" width="18.28515625" style="233" customWidth="1"/>
    <col min="8716" max="8716" width="11.42578125" style="233" customWidth="1"/>
    <col min="8717" max="8960" width="9.140625" style="233"/>
    <col min="8961" max="8961" width="3.5703125" style="233" customWidth="1"/>
    <col min="8962" max="8962" width="26.140625" style="233" customWidth="1"/>
    <col min="8963" max="8963" width="31.85546875" style="233" customWidth="1"/>
    <col min="8964" max="8964" width="23.28515625" style="233" customWidth="1"/>
    <col min="8965" max="8965" width="19.140625" style="233" customWidth="1"/>
    <col min="8966" max="8966" width="15.42578125" style="233" customWidth="1"/>
    <col min="8967" max="8967" width="49.140625" style="233" customWidth="1"/>
    <col min="8968" max="8968" width="8.28515625" style="233" customWidth="1"/>
    <col min="8969" max="8969" width="9.140625" style="233"/>
    <col min="8970" max="8970" width="15.7109375" style="233" customWidth="1"/>
    <col min="8971" max="8971" width="18.28515625" style="233" customWidth="1"/>
    <col min="8972" max="8972" width="11.42578125" style="233" customWidth="1"/>
    <col min="8973" max="9216" width="9.140625" style="233"/>
    <col min="9217" max="9217" width="3.5703125" style="233" customWidth="1"/>
    <col min="9218" max="9218" width="26.140625" style="233" customWidth="1"/>
    <col min="9219" max="9219" width="31.85546875" style="233" customWidth="1"/>
    <col min="9220" max="9220" width="23.28515625" style="233" customWidth="1"/>
    <col min="9221" max="9221" width="19.140625" style="233" customWidth="1"/>
    <col min="9222" max="9222" width="15.42578125" style="233" customWidth="1"/>
    <col min="9223" max="9223" width="49.140625" style="233" customWidth="1"/>
    <col min="9224" max="9224" width="8.28515625" style="233" customWidth="1"/>
    <col min="9225" max="9225" width="9.140625" style="233"/>
    <col min="9226" max="9226" width="15.7109375" style="233" customWidth="1"/>
    <col min="9227" max="9227" width="18.28515625" style="233" customWidth="1"/>
    <col min="9228" max="9228" width="11.42578125" style="233" customWidth="1"/>
    <col min="9229" max="9472" width="9.140625" style="233"/>
    <col min="9473" max="9473" width="3.5703125" style="233" customWidth="1"/>
    <col min="9474" max="9474" width="26.140625" style="233" customWidth="1"/>
    <col min="9475" max="9475" width="31.85546875" style="233" customWidth="1"/>
    <col min="9476" max="9476" width="23.28515625" style="233" customWidth="1"/>
    <col min="9477" max="9477" width="19.140625" style="233" customWidth="1"/>
    <col min="9478" max="9478" width="15.42578125" style="233" customWidth="1"/>
    <col min="9479" max="9479" width="49.140625" style="233" customWidth="1"/>
    <col min="9480" max="9480" width="8.28515625" style="233" customWidth="1"/>
    <col min="9481" max="9481" width="9.140625" style="233"/>
    <col min="9482" max="9482" width="15.7109375" style="233" customWidth="1"/>
    <col min="9483" max="9483" width="18.28515625" style="233" customWidth="1"/>
    <col min="9484" max="9484" width="11.42578125" style="233" customWidth="1"/>
    <col min="9485" max="9728" width="9.140625" style="233"/>
    <col min="9729" max="9729" width="3.5703125" style="233" customWidth="1"/>
    <col min="9730" max="9730" width="26.140625" style="233" customWidth="1"/>
    <col min="9731" max="9731" width="31.85546875" style="233" customWidth="1"/>
    <col min="9732" max="9732" width="23.28515625" style="233" customWidth="1"/>
    <col min="9733" max="9733" width="19.140625" style="233" customWidth="1"/>
    <col min="9734" max="9734" width="15.42578125" style="233" customWidth="1"/>
    <col min="9735" max="9735" width="49.140625" style="233" customWidth="1"/>
    <col min="9736" max="9736" width="8.28515625" style="233" customWidth="1"/>
    <col min="9737" max="9737" width="9.140625" style="233"/>
    <col min="9738" max="9738" width="15.7109375" style="233" customWidth="1"/>
    <col min="9739" max="9739" width="18.28515625" style="233" customWidth="1"/>
    <col min="9740" max="9740" width="11.42578125" style="233" customWidth="1"/>
    <col min="9741" max="9984" width="9.140625" style="233"/>
    <col min="9985" max="9985" width="3.5703125" style="233" customWidth="1"/>
    <col min="9986" max="9986" width="26.140625" style="233" customWidth="1"/>
    <col min="9987" max="9987" width="31.85546875" style="233" customWidth="1"/>
    <col min="9988" max="9988" width="23.28515625" style="233" customWidth="1"/>
    <col min="9989" max="9989" width="19.140625" style="233" customWidth="1"/>
    <col min="9990" max="9990" width="15.42578125" style="233" customWidth="1"/>
    <col min="9991" max="9991" width="49.140625" style="233" customWidth="1"/>
    <col min="9992" max="9992" width="8.28515625" style="233" customWidth="1"/>
    <col min="9993" max="9993" width="9.140625" style="233"/>
    <col min="9994" max="9994" width="15.7109375" style="233" customWidth="1"/>
    <col min="9995" max="9995" width="18.28515625" style="233" customWidth="1"/>
    <col min="9996" max="9996" width="11.42578125" style="233" customWidth="1"/>
    <col min="9997" max="10240" width="9.140625" style="233"/>
    <col min="10241" max="10241" width="3.5703125" style="233" customWidth="1"/>
    <col min="10242" max="10242" width="26.140625" style="233" customWidth="1"/>
    <col min="10243" max="10243" width="31.85546875" style="233" customWidth="1"/>
    <col min="10244" max="10244" width="23.28515625" style="233" customWidth="1"/>
    <col min="10245" max="10245" width="19.140625" style="233" customWidth="1"/>
    <col min="10246" max="10246" width="15.42578125" style="233" customWidth="1"/>
    <col min="10247" max="10247" width="49.140625" style="233" customWidth="1"/>
    <col min="10248" max="10248" width="8.28515625" style="233" customWidth="1"/>
    <col min="10249" max="10249" width="9.140625" style="233"/>
    <col min="10250" max="10250" width="15.7109375" style="233" customWidth="1"/>
    <col min="10251" max="10251" width="18.28515625" style="233" customWidth="1"/>
    <col min="10252" max="10252" width="11.42578125" style="233" customWidth="1"/>
    <col min="10253" max="10496" width="9.140625" style="233"/>
    <col min="10497" max="10497" width="3.5703125" style="233" customWidth="1"/>
    <col min="10498" max="10498" width="26.140625" style="233" customWidth="1"/>
    <col min="10499" max="10499" width="31.85546875" style="233" customWidth="1"/>
    <col min="10500" max="10500" width="23.28515625" style="233" customWidth="1"/>
    <col min="10501" max="10501" width="19.140625" style="233" customWidth="1"/>
    <col min="10502" max="10502" width="15.42578125" style="233" customWidth="1"/>
    <col min="10503" max="10503" width="49.140625" style="233" customWidth="1"/>
    <col min="10504" max="10504" width="8.28515625" style="233" customWidth="1"/>
    <col min="10505" max="10505" width="9.140625" style="233"/>
    <col min="10506" max="10506" width="15.7109375" style="233" customWidth="1"/>
    <col min="10507" max="10507" width="18.28515625" style="233" customWidth="1"/>
    <col min="10508" max="10508" width="11.42578125" style="233" customWidth="1"/>
    <col min="10509" max="10752" width="9.140625" style="233"/>
    <col min="10753" max="10753" width="3.5703125" style="233" customWidth="1"/>
    <col min="10754" max="10754" width="26.140625" style="233" customWidth="1"/>
    <col min="10755" max="10755" width="31.85546875" style="233" customWidth="1"/>
    <col min="10756" max="10756" width="23.28515625" style="233" customWidth="1"/>
    <col min="10757" max="10757" width="19.140625" style="233" customWidth="1"/>
    <col min="10758" max="10758" width="15.42578125" style="233" customWidth="1"/>
    <col min="10759" max="10759" width="49.140625" style="233" customWidth="1"/>
    <col min="10760" max="10760" width="8.28515625" style="233" customWidth="1"/>
    <col min="10761" max="10761" width="9.140625" style="233"/>
    <col min="10762" max="10762" width="15.7109375" style="233" customWidth="1"/>
    <col min="10763" max="10763" width="18.28515625" style="233" customWidth="1"/>
    <col min="10764" max="10764" width="11.42578125" style="233" customWidth="1"/>
    <col min="10765" max="11008" width="9.140625" style="233"/>
    <col min="11009" max="11009" width="3.5703125" style="233" customWidth="1"/>
    <col min="11010" max="11010" width="26.140625" style="233" customWidth="1"/>
    <col min="11011" max="11011" width="31.85546875" style="233" customWidth="1"/>
    <col min="11012" max="11012" width="23.28515625" style="233" customWidth="1"/>
    <col min="11013" max="11013" width="19.140625" style="233" customWidth="1"/>
    <col min="11014" max="11014" width="15.42578125" style="233" customWidth="1"/>
    <col min="11015" max="11015" width="49.140625" style="233" customWidth="1"/>
    <col min="11016" max="11016" width="8.28515625" style="233" customWidth="1"/>
    <col min="11017" max="11017" width="9.140625" style="233"/>
    <col min="11018" max="11018" width="15.7109375" style="233" customWidth="1"/>
    <col min="11019" max="11019" width="18.28515625" style="233" customWidth="1"/>
    <col min="11020" max="11020" width="11.42578125" style="233" customWidth="1"/>
    <col min="11021" max="11264" width="9.140625" style="233"/>
    <col min="11265" max="11265" width="3.5703125" style="233" customWidth="1"/>
    <col min="11266" max="11266" width="26.140625" style="233" customWidth="1"/>
    <col min="11267" max="11267" width="31.85546875" style="233" customWidth="1"/>
    <col min="11268" max="11268" width="23.28515625" style="233" customWidth="1"/>
    <col min="11269" max="11269" width="19.140625" style="233" customWidth="1"/>
    <col min="11270" max="11270" width="15.42578125" style="233" customWidth="1"/>
    <col min="11271" max="11271" width="49.140625" style="233" customWidth="1"/>
    <col min="11272" max="11272" width="8.28515625" style="233" customWidth="1"/>
    <col min="11273" max="11273" width="9.140625" style="233"/>
    <col min="11274" max="11274" width="15.7109375" style="233" customWidth="1"/>
    <col min="11275" max="11275" width="18.28515625" style="233" customWidth="1"/>
    <col min="11276" max="11276" width="11.42578125" style="233" customWidth="1"/>
    <col min="11277" max="11520" width="9.140625" style="233"/>
    <col min="11521" max="11521" width="3.5703125" style="233" customWidth="1"/>
    <col min="11522" max="11522" width="26.140625" style="233" customWidth="1"/>
    <col min="11523" max="11523" width="31.85546875" style="233" customWidth="1"/>
    <col min="11524" max="11524" width="23.28515625" style="233" customWidth="1"/>
    <col min="11525" max="11525" width="19.140625" style="233" customWidth="1"/>
    <col min="11526" max="11526" width="15.42578125" style="233" customWidth="1"/>
    <col min="11527" max="11527" width="49.140625" style="233" customWidth="1"/>
    <col min="11528" max="11528" width="8.28515625" style="233" customWidth="1"/>
    <col min="11529" max="11529" width="9.140625" style="233"/>
    <col min="11530" max="11530" width="15.7109375" style="233" customWidth="1"/>
    <col min="11531" max="11531" width="18.28515625" style="233" customWidth="1"/>
    <col min="11532" max="11532" width="11.42578125" style="233" customWidth="1"/>
    <col min="11533" max="11776" width="9.140625" style="233"/>
    <col min="11777" max="11777" width="3.5703125" style="233" customWidth="1"/>
    <col min="11778" max="11778" width="26.140625" style="233" customWidth="1"/>
    <col min="11779" max="11779" width="31.85546875" style="233" customWidth="1"/>
    <col min="11780" max="11780" width="23.28515625" style="233" customWidth="1"/>
    <col min="11781" max="11781" width="19.140625" style="233" customWidth="1"/>
    <col min="11782" max="11782" width="15.42578125" style="233" customWidth="1"/>
    <col min="11783" max="11783" width="49.140625" style="233" customWidth="1"/>
    <col min="11784" max="11784" width="8.28515625" style="233" customWidth="1"/>
    <col min="11785" max="11785" width="9.140625" style="233"/>
    <col min="11786" max="11786" width="15.7109375" style="233" customWidth="1"/>
    <col min="11787" max="11787" width="18.28515625" style="233" customWidth="1"/>
    <col min="11788" max="11788" width="11.42578125" style="233" customWidth="1"/>
    <col min="11789" max="12032" width="9.140625" style="233"/>
    <col min="12033" max="12033" width="3.5703125" style="233" customWidth="1"/>
    <col min="12034" max="12034" width="26.140625" style="233" customWidth="1"/>
    <col min="12035" max="12035" width="31.85546875" style="233" customWidth="1"/>
    <col min="12036" max="12036" width="23.28515625" style="233" customWidth="1"/>
    <col min="12037" max="12037" width="19.140625" style="233" customWidth="1"/>
    <col min="12038" max="12038" width="15.42578125" style="233" customWidth="1"/>
    <col min="12039" max="12039" width="49.140625" style="233" customWidth="1"/>
    <col min="12040" max="12040" width="8.28515625" style="233" customWidth="1"/>
    <col min="12041" max="12041" width="9.140625" style="233"/>
    <col min="12042" max="12042" width="15.7109375" style="233" customWidth="1"/>
    <col min="12043" max="12043" width="18.28515625" style="233" customWidth="1"/>
    <col min="12044" max="12044" width="11.42578125" style="233" customWidth="1"/>
    <col min="12045" max="12288" width="9.140625" style="233"/>
    <col min="12289" max="12289" width="3.5703125" style="233" customWidth="1"/>
    <col min="12290" max="12290" width="26.140625" style="233" customWidth="1"/>
    <col min="12291" max="12291" width="31.85546875" style="233" customWidth="1"/>
    <col min="12292" max="12292" width="23.28515625" style="233" customWidth="1"/>
    <col min="12293" max="12293" width="19.140625" style="233" customWidth="1"/>
    <col min="12294" max="12294" width="15.42578125" style="233" customWidth="1"/>
    <col min="12295" max="12295" width="49.140625" style="233" customWidth="1"/>
    <col min="12296" max="12296" width="8.28515625" style="233" customWidth="1"/>
    <col min="12297" max="12297" width="9.140625" style="233"/>
    <col min="12298" max="12298" width="15.7109375" style="233" customWidth="1"/>
    <col min="12299" max="12299" width="18.28515625" style="233" customWidth="1"/>
    <col min="12300" max="12300" width="11.42578125" style="233" customWidth="1"/>
    <col min="12301" max="12544" width="9.140625" style="233"/>
    <col min="12545" max="12545" width="3.5703125" style="233" customWidth="1"/>
    <col min="12546" max="12546" width="26.140625" style="233" customWidth="1"/>
    <col min="12547" max="12547" width="31.85546875" style="233" customWidth="1"/>
    <col min="12548" max="12548" width="23.28515625" style="233" customWidth="1"/>
    <col min="12549" max="12549" width="19.140625" style="233" customWidth="1"/>
    <col min="12550" max="12550" width="15.42578125" style="233" customWidth="1"/>
    <col min="12551" max="12551" width="49.140625" style="233" customWidth="1"/>
    <col min="12552" max="12552" width="8.28515625" style="233" customWidth="1"/>
    <col min="12553" max="12553" width="9.140625" style="233"/>
    <col min="12554" max="12554" width="15.7109375" style="233" customWidth="1"/>
    <col min="12555" max="12555" width="18.28515625" style="233" customWidth="1"/>
    <col min="12556" max="12556" width="11.42578125" style="233" customWidth="1"/>
    <col min="12557" max="12800" width="9.140625" style="233"/>
    <col min="12801" max="12801" width="3.5703125" style="233" customWidth="1"/>
    <col min="12802" max="12802" width="26.140625" style="233" customWidth="1"/>
    <col min="12803" max="12803" width="31.85546875" style="233" customWidth="1"/>
    <col min="12804" max="12804" width="23.28515625" style="233" customWidth="1"/>
    <col min="12805" max="12805" width="19.140625" style="233" customWidth="1"/>
    <col min="12806" max="12806" width="15.42578125" style="233" customWidth="1"/>
    <col min="12807" max="12807" width="49.140625" style="233" customWidth="1"/>
    <col min="12808" max="12808" width="8.28515625" style="233" customWidth="1"/>
    <col min="12809" max="12809" width="9.140625" style="233"/>
    <col min="12810" max="12810" width="15.7109375" style="233" customWidth="1"/>
    <col min="12811" max="12811" width="18.28515625" style="233" customWidth="1"/>
    <col min="12812" max="12812" width="11.42578125" style="233" customWidth="1"/>
    <col min="12813" max="13056" width="9.140625" style="233"/>
    <col min="13057" max="13057" width="3.5703125" style="233" customWidth="1"/>
    <col min="13058" max="13058" width="26.140625" style="233" customWidth="1"/>
    <col min="13059" max="13059" width="31.85546875" style="233" customWidth="1"/>
    <col min="13060" max="13060" width="23.28515625" style="233" customWidth="1"/>
    <col min="13061" max="13061" width="19.140625" style="233" customWidth="1"/>
    <col min="13062" max="13062" width="15.42578125" style="233" customWidth="1"/>
    <col min="13063" max="13063" width="49.140625" style="233" customWidth="1"/>
    <col min="13064" max="13064" width="8.28515625" style="233" customWidth="1"/>
    <col min="13065" max="13065" width="9.140625" style="233"/>
    <col min="13066" max="13066" width="15.7109375" style="233" customWidth="1"/>
    <col min="13067" max="13067" width="18.28515625" style="233" customWidth="1"/>
    <col min="13068" max="13068" width="11.42578125" style="233" customWidth="1"/>
    <col min="13069" max="13312" width="9.140625" style="233"/>
    <col min="13313" max="13313" width="3.5703125" style="233" customWidth="1"/>
    <col min="13314" max="13314" width="26.140625" style="233" customWidth="1"/>
    <col min="13315" max="13315" width="31.85546875" style="233" customWidth="1"/>
    <col min="13316" max="13316" width="23.28515625" style="233" customWidth="1"/>
    <col min="13317" max="13317" width="19.140625" style="233" customWidth="1"/>
    <col min="13318" max="13318" width="15.42578125" style="233" customWidth="1"/>
    <col min="13319" max="13319" width="49.140625" style="233" customWidth="1"/>
    <col min="13320" max="13320" width="8.28515625" style="233" customWidth="1"/>
    <col min="13321" max="13321" width="9.140625" style="233"/>
    <col min="13322" max="13322" width="15.7109375" style="233" customWidth="1"/>
    <col min="13323" max="13323" width="18.28515625" style="233" customWidth="1"/>
    <col min="13324" max="13324" width="11.42578125" style="233" customWidth="1"/>
    <col min="13325" max="13568" width="9.140625" style="233"/>
    <col min="13569" max="13569" width="3.5703125" style="233" customWidth="1"/>
    <col min="13570" max="13570" width="26.140625" style="233" customWidth="1"/>
    <col min="13571" max="13571" width="31.85546875" style="233" customWidth="1"/>
    <col min="13572" max="13572" width="23.28515625" style="233" customWidth="1"/>
    <col min="13573" max="13573" width="19.140625" style="233" customWidth="1"/>
    <col min="13574" max="13574" width="15.42578125" style="233" customWidth="1"/>
    <col min="13575" max="13575" width="49.140625" style="233" customWidth="1"/>
    <col min="13576" max="13576" width="8.28515625" style="233" customWidth="1"/>
    <col min="13577" max="13577" width="9.140625" style="233"/>
    <col min="13578" max="13578" width="15.7109375" style="233" customWidth="1"/>
    <col min="13579" max="13579" width="18.28515625" style="233" customWidth="1"/>
    <col min="13580" max="13580" width="11.42578125" style="233" customWidth="1"/>
    <col min="13581" max="13824" width="9.140625" style="233"/>
    <col min="13825" max="13825" width="3.5703125" style="233" customWidth="1"/>
    <col min="13826" max="13826" width="26.140625" style="233" customWidth="1"/>
    <col min="13827" max="13827" width="31.85546875" style="233" customWidth="1"/>
    <col min="13828" max="13828" width="23.28515625" style="233" customWidth="1"/>
    <col min="13829" max="13829" width="19.140625" style="233" customWidth="1"/>
    <col min="13830" max="13830" width="15.42578125" style="233" customWidth="1"/>
    <col min="13831" max="13831" width="49.140625" style="233" customWidth="1"/>
    <col min="13832" max="13832" width="8.28515625" style="233" customWidth="1"/>
    <col min="13833" max="13833" width="9.140625" style="233"/>
    <col min="13834" max="13834" width="15.7109375" style="233" customWidth="1"/>
    <col min="13835" max="13835" width="18.28515625" style="233" customWidth="1"/>
    <col min="13836" max="13836" width="11.42578125" style="233" customWidth="1"/>
    <col min="13837" max="14080" width="9.140625" style="233"/>
    <col min="14081" max="14081" width="3.5703125" style="233" customWidth="1"/>
    <col min="14082" max="14082" width="26.140625" style="233" customWidth="1"/>
    <col min="14083" max="14083" width="31.85546875" style="233" customWidth="1"/>
    <col min="14084" max="14084" width="23.28515625" style="233" customWidth="1"/>
    <col min="14085" max="14085" width="19.140625" style="233" customWidth="1"/>
    <col min="14086" max="14086" width="15.42578125" style="233" customWidth="1"/>
    <col min="14087" max="14087" width="49.140625" style="233" customWidth="1"/>
    <col min="14088" max="14088" width="8.28515625" style="233" customWidth="1"/>
    <col min="14089" max="14089" width="9.140625" style="233"/>
    <col min="14090" max="14090" width="15.7109375" style="233" customWidth="1"/>
    <col min="14091" max="14091" width="18.28515625" style="233" customWidth="1"/>
    <col min="14092" max="14092" width="11.42578125" style="233" customWidth="1"/>
    <col min="14093" max="14336" width="9.140625" style="233"/>
    <col min="14337" max="14337" width="3.5703125" style="233" customWidth="1"/>
    <col min="14338" max="14338" width="26.140625" style="233" customWidth="1"/>
    <col min="14339" max="14339" width="31.85546875" style="233" customWidth="1"/>
    <col min="14340" max="14340" width="23.28515625" style="233" customWidth="1"/>
    <col min="14341" max="14341" width="19.140625" style="233" customWidth="1"/>
    <col min="14342" max="14342" width="15.42578125" style="233" customWidth="1"/>
    <col min="14343" max="14343" width="49.140625" style="233" customWidth="1"/>
    <col min="14344" max="14344" width="8.28515625" style="233" customWidth="1"/>
    <col min="14345" max="14345" width="9.140625" style="233"/>
    <col min="14346" max="14346" width="15.7109375" style="233" customWidth="1"/>
    <col min="14347" max="14347" width="18.28515625" style="233" customWidth="1"/>
    <col min="14348" max="14348" width="11.42578125" style="233" customWidth="1"/>
    <col min="14349" max="14592" width="9.140625" style="233"/>
    <col min="14593" max="14593" width="3.5703125" style="233" customWidth="1"/>
    <col min="14594" max="14594" width="26.140625" style="233" customWidth="1"/>
    <col min="14595" max="14595" width="31.85546875" style="233" customWidth="1"/>
    <col min="14596" max="14596" width="23.28515625" style="233" customWidth="1"/>
    <col min="14597" max="14597" width="19.140625" style="233" customWidth="1"/>
    <col min="14598" max="14598" width="15.42578125" style="233" customWidth="1"/>
    <col min="14599" max="14599" width="49.140625" style="233" customWidth="1"/>
    <col min="14600" max="14600" width="8.28515625" style="233" customWidth="1"/>
    <col min="14601" max="14601" width="9.140625" style="233"/>
    <col min="14602" max="14602" width="15.7109375" style="233" customWidth="1"/>
    <col min="14603" max="14603" width="18.28515625" style="233" customWidth="1"/>
    <col min="14604" max="14604" width="11.42578125" style="233" customWidth="1"/>
    <col min="14605" max="14848" width="9.140625" style="233"/>
    <col min="14849" max="14849" width="3.5703125" style="233" customWidth="1"/>
    <col min="14850" max="14850" width="26.140625" style="233" customWidth="1"/>
    <col min="14851" max="14851" width="31.85546875" style="233" customWidth="1"/>
    <col min="14852" max="14852" width="23.28515625" style="233" customWidth="1"/>
    <col min="14853" max="14853" width="19.140625" style="233" customWidth="1"/>
    <col min="14854" max="14854" width="15.42578125" style="233" customWidth="1"/>
    <col min="14855" max="14855" width="49.140625" style="233" customWidth="1"/>
    <col min="14856" max="14856" width="8.28515625" style="233" customWidth="1"/>
    <col min="14857" max="14857" width="9.140625" style="233"/>
    <col min="14858" max="14858" width="15.7109375" style="233" customWidth="1"/>
    <col min="14859" max="14859" width="18.28515625" style="233" customWidth="1"/>
    <col min="14860" max="14860" width="11.42578125" style="233" customWidth="1"/>
    <col min="14861" max="15104" width="9.140625" style="233"/>
    <col min="15105" max="15105" width="3.5703125" style="233" customWidth="1"/>
    <col min="15106" max="15106" width="26.140625" style="233" customWidth="1"/>
    <col min="15107" max="15107" width="31.85546875" style="233" customWidth="1"/>
    <col min="15108" max="15108" width="23.28515625" style="233" customWidth="1"/>
    <col min="15109" max="15109" width="19.140625" style="233" customWidth="1"/>
    <col min="15110" max="15110" width="15.42578125" style="233" customWidth="1"/>
    <col min="15111" max="15111" width="49.140625" style="233" customWidth="1"/>
    <col min="15112" max="15112" width="8.28515625" style="233" customWidth="1"/>
    <col min="15113" max="15113" width="9.140625" style="233"/>
    <col min="15114" max="15114" width="15.7109375" style="233" customWidth="1"/>
    <col min="15115" max="15115" width="18.28515625" style="233" customWidth="1"/>
    <col min="15116" max="15116" width="11.42578125" style="233" customWidth="1"/>
    <col min="15117" max="15360" width="9.140625" style="233"/>
    <col min="15361" max="15361" width="3.5703125" style="233" customWidth="1"/>
    <col min="15362" max="15362" width="26.140625" style="233" customWidth="1"/>
    <col min="15363" max="15363" width="31.85546875" style="233" customWidth="1"/>
    <col min="15364" max="15364" width="23.28515625" style="233" customWidth="1"/>
    <col min="15365" max="15365" width="19.140625" style="233" customWidth="1"/>
    <col min="15366" max="15366" width="15.42578125" style="233" customWidth="1"/>
    <col min="15367" max="15367" width="49.140625" style="233" customWidth="1"/>
    <col min="15368" max="15368" width="8.28515625" style="233" customWidth="1"/>
    <col min="15369" max="15369" width="9.140625" style="233"/>
    <col min="15370" max="15370" width="15.7109375" style="233" customWidth="1"/>
    <col min="15371" max="15371" width="18.28515625" style="233" customWidth="1"/>
    <col min="15372" max="15372" width="11.42578125" style="233" customWidth="1"/>
    <col min="15373" max="15616" width="9.140625" style="233"/>
    <col min="15617" max="15617" width="3.5703125" style="233" customWidth="1"/>
    <col min="15618" max="15618" width="26.140625" style="233" customWidth="1"/>
    <col min="15619" max="15619" width="31.85546875" style="233" customWidth="1"/>
    <col min="15620" max="15620" width="23.28515625" style="233" customWidth="1"/>
    <col min="15621" max="15621" width="19.140625" style="233" customWidth="1"/>
    <col min="15622" max="15622" width="15.42578125" style="233" customWidth="1"/>
    <col min="15623" max="15623" width="49.140625" style="233" customWidth="1"/>
    <col min="15624" max="15624" width="8.28515625" style="233" customWidth="1"/>
    <col min="15625" max="15625" width="9.140625" style="233"/>
    <col min="15626" max="15626" width="15.7109375" style="233" customWidth="1"/>
    <col min="15627" max="15627" width="18.28515625" style="233" customWidth="1"/>
    <col min="15628" max="15628" width="11.42578125" style="233" customWidth="1"/>
    <col min="15629" max="15872" width="9.140625" style="233"/>
    <col min="15873" max="15873" width="3.5703125" style="233" customWidth="1"/>
    <col min="15874" max="15874" width="26.140625" style="233" customWidth="1"/>
    <col min="15875" max="15875" width="31.85546875" style="233" customWidth="1"/>
    <col min="15876" max="15876" width="23.28515625" style="233" customWidth="1"/>
    <col min="15877" max="15877" width="19.140625" style="233" customWidth="1"/>
    <col min="15878" max="15878" width="15.42578125" style="233" customWidth="1"/>
    <col min="15879" max="15879" width="49.140625" style="233" customWidth="1"/>
    <col min="15880" max="15880" width="8.28515625" style="233" customWidth="1"/>
    <col min="15881" max="15881" width="9.140625" style="233"/>
    <col min="15882" max="15882" width="15.7109375" style="233" customWidth="1"/>
    <col min="15883" max="15883" width="18.28515625" style="233" customWidth="1"/>
    <col min="15884" max="15884" width="11.42578125" style="233" customWidth="1"/>
    <col min="15885" max="16128" width="9.140625" style="233"/>
    <col min="16129" max="16129" width="3.5703125" style="233" customWidth="1"/>
    <col min="16130" max="16130" width="26.140625" style="233" customWidth="1"/>
    <col min="16131" max="16131" width="31.85546875" style="233" customWidth="1"/>
    <col min="16132" max="16132" width="23.28515625" style="233" customWidth="1"/>
    <col min="16133" max="16133" width="19.140625" style="233" customWidth="1"/>
    <col min="16134" max="16134" width="15.42578125" style="233" customWidth="1"/>
    <col min="16135" max="16135" width="49.140625" style="233" customWidth="1"/>
    <col min="16136" max="16136" width="8.28515625" style="233" customWidth="1"/>
    <col min="16137" max="16137" width="9.140625" style="233"/>
    <col min="16138" max="16138" width="15.7109375" style="233" customWidth="1"/>
    <col min="16139" max="16139" width="18.28515625" style="233" customWidth="1"/>
    <col min="16140" max="16140" width="11.42578125" style="233" customWidth="1"/>
    <col min="16141" max="16384" width="9.140625" style="233"/>
  </cols>
  <sheetData>
    <row r="1" spans="1:13" ht="15" customHeight="1" x14ac:dyDescent="0.25">
      <c r="A1" s="804" t="s">
        <v>2736</v>
      </c>
      <c r="B1" s="804"/>
      <c r="C1" s="804"/>
      <c r="D1" s="804"/>
      <c r="E1" s="804"/>
      <c r="F1" s="804"/>
      <c r="G1" s="804"/>
      <c r="H1" s="804"/>
      <c r="I1" s="804"/>
      <c r="J1" s="804"/>
      <c r="K1" s="804"/>
      <c r="L1" s="804"/>
    </row>
    <row r="3" spans="1:13" s="410" customFormat="1" ht="49.5" x14ac:dyDescent="0.25">
      <c r="A3" s="230" t="s">
        <v>8</v>
      </c>
      <c r="B3" s="230" t="s">
        <v>4</v>
      </c>
      <c r="C3" s="230" t="s">
        <v>3</v>
      </c>
      <c r="D3" s="230" t="s">
        <v>1</v>
      </c>
      <c r="E3" s="230" t="s">
        <v>36</v>
      </c>
      <c r="F3" s="230" t="s">
        <v>2</v>
      </c>
      <c r="G3" s="230" t="s">
        <v>16</v>
      </c>
      <c r="H3" s="230" t="s">
        <v>17</v>
      </c>
      <c r="I3" s="230" t="s">
        <v>6</v>
      </c>
      <c r="J3" s="230" t="s">
        <v>15</v>
      </c>
      <c r="K3" s="230" t="s">
        <v>11</v>
      </c>
      <c r="L3" s="230" t="s">
        <v>14</v>
      </c>
      <c r="M3" s="269" t="s">
        <v>2501</v>
      </c>
    </row>
    <row r="4" spans="1:13" ht="30" customHeight="1" x14ac:dyDescent="0.25">
      <c r="A4" s="811" t="s">
        <v>9</v>
      </c>
      <c r="B4" s="811" t="s">
        <v>815</v>
      </c>
      <c r="C4" s="812" t="s">
        <v>816</v>
      </c>
      <c r="D4" s="812" t="s">
        <v>2738</v>
      </c>
      <c r="E4" s="812" t="s">
        <v>37</v>
      </c>
      <c r="F4" s="812" t="s">
        <v>10</v>
      </c>
      <c r="G4" s="232" t="s">
        <v>817</v>
      </c>
      <c r="H4" s="482" t="s">
        <v>18</v>
      </c>
      <c r="I4" s="232">
        <v>25</v>
      </c>
      <c r="J4" s="812" t="s">
        <v>818</v>
      </c>
      <c r="K4" s="812" t="s">
        <v>819</v>
      </c>
      <c r="L4" s="812">
        <v>80</v>
      </c>
      <c r="M4" s="827" t="s">
        <v>2739</v>
      </c>
    </row>
    <row r="5" spans="1:13" ht="30" customHeight="1" x14ac:dyDescent="0.25">
      <c r="A5" s="811"/>
      <c r="B5" s="811"/>
      <c r="C5" s="812"/>
      <c r="D5" s="812"/>
      <c r="E5" s="812"/>
      <c r="F5" s="812"/>
      <c r="G5" s="261" t="s">
        <v>547</v>
      </c>
      <c r="H5" s="260" t="s">
        <v>47</v>
      </c>
      <c r="I5" s="522">
        <v>25</v>
      </c>
      <c r="J5" s="812"/>
      <c r="K5" s="812"/>
      <c r="L5" s="812"/>
      <c r="M5" s="827"/>
    </row>
    <row r="6" spans="1:13" ht="17.25" customHeight="1" x14ac:dyDescent="0.25">
      <c r="A6" s="811"/>
      <c r="B6" s="811"/>
      <c r="C6" s="812"/>
      <c r="D6" s="812"/>
      <c r="E6" s="812"/>
      <c r="F6" s="812"/>
      <c r="G6" s="260" t="s">
        <v>548</v>
      </c>
      <c r="H6" s="260" t="s">
        <v>47</v>
      </c>
      <c r="I6" s="522">
        <v>20</v>
      </c>
      <c r="J6" s="812"/>
      <c r="K6" s="812"/>
      <c r="L6" s="812"/>
      <c r="M6" s="827"/>
    </row>
    <row r="7" spans="1:13" ht="33" x14ac:dyDescent="0.25">
      <c r="A7" s="811"/>
      <c r="B7" s="811"/>
      <c r="C7" s="812"/>
      <c r="D7" s="812"/>
      <c r="E7" s="812"/>
      <c r="F7" s="812"/>
      <c r="G7" s="232" t="s">
        <v>820</v>
      </c>
      <c r="H7" s="482" t="s">
        <v>18</v>
      </c>
      <c r="I7" s="232">
        <v>25</v>
      </c>
      <c r="J7" s="812"/>
      <c r="K7" s="812"/>
      <c r="L7" s="812"/>
      <c r="M7" s="827"/>
    </row>
    <row r="8" spans="1:13" ht="33" x14ac:dyDescent="0.25">
      <c r="A8" s="811"/>
      <c r="B8" s="811"/>
      <c r="C8" s="812"/>
      <c r="D8" s="812"/>
      <c r="E8" s="812"/>
      <c r="F8" s="812"/>
      <c r="G8" s="260" t="s">
        <v>2737</v>
      </c>
      <c r="H8" s="260" t="s">
        <v>47</v>
      </c>
      <c r="I8" s="522">
        <v>25</v>
      </c>
      <c r="J8" s="812"/>
      <c r="K8" s="812"/>
      <c r="L8" s="812"/>
      <c r="M8" s="827"/>
    </row>
    <row r="9" spans="1:13" x14ac:dyDescent="0.25">
      <c r="A9" s="811"/>
      <c r="B9" s="811"/>
      <c r="C9" s="812"/>
      <c r="D9" s="812"/>
      <c r="E9" s="812"/>
      <c r="F9" s="812"/>
      <c r="G9" s="260" t="s">
        <v>821</v>
      </c>
      <c r="H9" s="260" t="s">
        <v>47</v>
      </c>
      <c r="I9" s="261">
        <v>23</v>
      </c>
      <c r="J9" s="812"/>
      <c r="K9" s="812"/>
      <c r="L9" s="812"/>
      <c r="M9" s="827"/>
    </row>
    <row r="10" spans="1:13" x14ac:dyDescent="0.25">
      <c r="A10" s="811"/>
      <c r="B10" s="811"/>
      <c r="C10" s="812"/>
      <c r="D10" s="812"/>
      <c r="E10" s="812"/>
      <c r="F10" s="812"/>
      <c r="G10" s="260" t="s">
        <v>822</v>
      </c>
      <c r="H10" s="260" t="s">
        <v>47</v>
      </c>
      <c r="I10" s="261">
        <v>20</v>
      </c>
      <c r="J10" s="812"/>
      <c r="K10" s="812"/>
      <c r="L10" s="812"/>
      <c r="M10" s="827"/>
    </row>
    <row r="11" spans="1:13" x14ac:dyDescent="0.25">
      <c r="A11" s="811"/>
      <c r="B11" s="811"/>
      <c r="C11" s="812"/>
      <c r="D11" s="812"/>
      <c r="E11" s="812"/>
      <c r="F11" s="812"/>
      <c r="G11" s="261" t="s">
        <v>823</v>
      </c>
      <c r="H11" s="260" t="s">
        <v>47</v>
      </c>
      <c r="I11" s="261">
        <v>18</v>
      </c>
      <c r="J11" s="812"/>
      <c r="K11" s="812"/>
      <c r="L11" s="812"/>
      <c r="M11" s="827"/>
    </row>
    <row r="12" spans="1:13" x14ac:dyDescent="0.25">
      <c r="A12" s="811"/>
      <c r="B12" s="811"/>
      <c r="C12" s="812"/>
      <c r="D12" s="812"/>
      <c r="E12" s="812"/>
      <c r="F12" s="812"/>
      <c r="G12" s="232" t="s">
        <v>824</v>
      </c>
      <c r="H12" s="482" t="s">
        <v>47</v>
      </c>
      <c r="I12" s="232">
        <v>25</v>
      </c>
      <c r="J12" s="812"/>
      <c r="K12" s="812"/>
      <c r="L12" s="812"/>
      <c r="M12" s="827"/>
    </row>
    <row r="13" spans="1:13" ht="49.5" x14ac:dyDescent="0.25">
      <c r="A13" s="811"/>
      <c r="B13" s="811"/>
      <c r="C13" s="812"/>
      <c r="D13" s="812"/>
      <c r="E13" s="812"/>
      <c r="F13" s="812"/>
      <c r="G13" s="260" t="s">
        <v>825</v>
      </c>
      <c r="H13" s="260" t="s">
        <v>47</v>
      </c>
      <c r="I13" s="260">
        <v>25</v>
      </c>
      <c r="J13" s="812"/>
      <c r="K13" s="812"/>
      <c r="L13" s="812"/>
      <c r="M13" s="827"/>
    </row>
    <row r="14" spans="1:13" ht="49.5" x14ac:dyDescent="0.25">
      <c r="A14" s="811"/>
      <c r="B14" s="811"/>
      <c r="C14" s="812"/>
      <c r="D14" s="812"/>
      <c r="E14" s="812"/>
      <c r="F14" s="812"/>
      <c r="G14" s="260" t="s">
        <v>826</v>
      </c>
      <c r="H14" s="260" t="s">
        <v>47</v>
      </c>
      <c r="I14" s="260">
        <v>20</v>
      </c>
      <c r="J14" s="812"/>
      <c r="K14" s="812"/>
      <c r="L14" s="812"/>
      <c r="M14" s="827"/>
    </row>
    <row r="15" spans="1:13" ht="49.5" customHeight="1" x14ac:dyDescent="0.25">
      <c r="A15" s="811"/>
      <c r="B15" s="811"/>
      <c r="C15" s="812"/>
      <c r="D15" s="812"/>
      <c r="E15" s="812"/>
      <c r="F15" s="812"/>
      <c r="G15" s="260" t="s">
        <v>827</v>
      </c>
      <c r="H15" s="260" t="s">
        <v>47</v>
      </c>
      <c r="I15" s="260">
        <v>15</v>
      </c>
      <c r="J15" s="812"/>
      <c r="K15" s="812"/>
      <c r="L15" s="812"/>
      <c r="M15" s="827"/>
    </row>
    <row r="16" spans="1:13" ht="49.5" x14ac:dyDescent="0.25">
      <c r="A16" s="811"/>
      <c r="B16" s="811"/>
      <c r="C16" s="812"/>
      <c r="D16" s="812"/>
      <c r="E16" s="812"/>
      <c r="F16" s="812"/>
      <c r="G16" s="260" t="s">
        <v>828</v>
      </c>
      <c r="H16" s="260" t="s">
        <v>47</v>
      </c>
      <c r="I16" s="260">
        <v>10</v>
      </c>
      <c r="J16" s="812"/>
      <c r="K16" s="812"/>
      <c r="L16" s="812"/>
      <c r="M16" s="827"/>
    </row>
    <row r="17" spans="1:13" ht="33" x14ac:dyDescent="0.25">
      <c r="A17" s="811"/>
      <c r="B17" s="811"/>
      <c r="C17" s="812"/>
      <c r="D17" s="812"/>
      <c r="E17" s="812"/>
      <c r="F17" s="812"/>
      <c r="G17" s="232" t="s">
        <v>829</v>
      </c>
      <c r="H17" s="482" t="s">
        <v>47</v>
      </c>
      <c r="I17" s="232">
        <v>15</v>
      </c>
      <c r="J17" s="812"/>
      <c r="K17" s="812"/>
      <c r="L17" s="812"/>
      <c r="M17" s="827"/>
    </row>
    <row r="18" spans="1:13" ht="33" x14ac:dyDescent="0.25">
      <c r="A18" s="811"/>
      <c r="B18" s="811"/>
      <c r="C18" s="812"/>
      <c r="D18" s="812"/>
      <c r="E18" s="812"/>
      <c r="F18" s="812"/>
      <c r="G18" s="260" t="s">
        <v>558</v>
      </c>
      <c r="H18" s="260" t="s">
        <v>47</v>
      </c>
      <c r="I18" s="261">
        <v>15</v>
      </c>
      <c r="J18" s="812"/>
      <c r="K18" s="812"/>
      <c r="L18" s="812"/>
      <c r="M18" s="827"/>
    </row>
    <row r="19" spans="1:13" ht="33" x14ac:dyDescent="0.25">
      <c r="A19" s="811"/>
      <c r="B19" s="811"/>
      <c r="C19" s="812"/>
      <c r="D19" s="812"/>
      <c r="E19" s="812"/>
      <c r="F19" s="812"/>
      <c r="G19" s="260" t="s">
        <v>559</v>
      </c>
      <c r="H19" s="260" t="s">
        <v>47</v>
      </c>
      <c r="I19" s="261">
        <v>12</v>
      </c>
      <c r="J19" s="812"/>
      <c r="K19" s="812"/>
      <c r="L19" s="812"/>
      <c r="M19" s="827"/>
    </row>
    <row r="20" spans="1:13" ht="33" x14ac:dyDescent="0.25">
      <c r="A20" s="811"/>
      <c r="B20" s="811"/>
      <c r="C20" s="812"/>
      <c r="D20" s="812"/>
      <c r="E20" s="812"/>
      <c r="F20" s="812"/>
      <c r="G20" s="260" t="s">
        <v>830</v>
      </c>
      <c r="H20" s="260" t="s">
        <v>47</v>
      </c>
      <c r="I20" s="261">
        <v>9</v>
      </c>
      <c r="J20" s="812"/>
      <c r="K20" s="812"/>
      <c r="L20" s="812"/>
      <c r="M20" s="827"/>
    </row>
    <row r="21" spans="1:13" ht="33" x14ac:dyDescent="0.25">
      <c r="A21" s="811"/>
      <c r="B21" s="811"/>
      <c r="C21" s="812"/>
      <c r="D21" s="812"/>
      <c r="E21" s="812"/>
      <c r="F21" s="812"/>
      <c r="G21" s="348" t="s">
        <v>831</v>
      </c>
      <c r="H21" s="482" t="s">
        <v>47</v>
      </c>
      <c r="I21" s="232">
        <v>10</v>
      </c>
      <c r="J21" s="812"/>
      <c r="K21" s="812"/>
      <c r="L21" s="812"/>
      <c r="M21" s="827"/>
    </row>
    <row r="22" spans="1:13" x14ac:dyDescent="0.25">
      <c r="A22" s="811" t="s">
        <v>62</v>
      </c>
      <c r="B22" s="811"/>
      <c r="C22" s="812"/>
      <c r="D22" s="971" t="s">
        <v>832</v>
      </c>
      <c r="E22" s="971" t="s">
        <v>37</v>
      </c>
      <c r="F22" s="971" t="s">
        <v>20</v>
      </c>
      <c r="G22" s="333" t="s">
        <v>786</v>
      </c>
      <c r="H22" s="486" t="s">
        <v>18</v>
      </c>
      <c r="I22" s="333">
        <v>25</v>
      </c>
      <c r="J22" s="971" t="s">
        <v>833</v>
      </c>
      <c r="K22" s="971" t="s">
        <v>834</v>
      </c>
      <c r="L22" s="971" t="s">
        <v>835</v>
      </c>
      <c r="M22" s="827" t="s">
        <v>2740</v>
      </c>
    </row>
    <row r="23" spans="1:13" ht="17.25" x14ac:dyDescent="0.25">
      <c r="A23" s="811"/>
      <c r="B23" s="811"/>
      <c r="C23" s="812"/>
      <c r="D23" s="971"/>
      <c r="E23" s="971"/>
      <c r="F23" s="971"/>
      <c r="G23" s="488" t="s">
        <v>836</v>
      </c>
      <c r="H23" s="488" t="s">
        <v>47</v>
      </c>
      <c r="I23" s="526">
        <v>25</v>
      </c>
      <c r="J23" s="971"/>
      <c r="K23" s="971"/>
      <c r="L23" s="971"/>
      <c r="M23" s="827"/>
    </row>
    <row r="24" spans="1:13" x14ac:dyDescent="0.25">
      <c r="A24" s="811"/>
      <c r="B24" s="811"/>
      <c r="C24" s="812"/>
      <c r="D24" s="971"/>
      <c r="E24" s="971"/>
      <c r="F24" s="971"/>
      <c r="G24" s="488" t="s">
        <v>837</v>
      </c>
      <c r="H24" s="488" t="s">
        <v>47</v>
      </c>
      <c r="I24" s="487">
        <v>23</v>
      </c>
      <c r="J24" s="971"/>
      <c r="K24" s="971"/>
      <c r="L24" s="971"/>
      <c r="M24" s="827"/>
    </row>
    <row r="25" spans="1:13" x14ac:dyDescent="0.25">
      <c r="A25" s="811"/>
      <c r="B25" s="811"/>
      <c r="C25" s="812"/>
      <c r="D25" s="971"/>
      <c r="E25" s="971"/>
      <c r="F25" s="971"/>
      <c r="G25" s="488" t="s">
        <v>838</v>
      </c>
      <c r="H25" s="488" t="s">
        <v>47</v>
      </c>
      <c r="I25" s="487">
        <v>20</v>
      </c>
      <c r="J25" s="971"/>
      <c r="K25" s="971"/>
      <c r="L25" s="971"/>
      <c r="M25" s="827"/>
    </row>
    <row r="26" spans="1:13" x14ac:dyDescent="0.25">
      <c r="A26" s="811"/>
      <c r="B26" s="811"/>
      <c r="C26" s="812"/>
      <c r="D26" s="971"/>
      <c r="E26" s="971"/>
      <c r="F26" s="971"/>
      <c r="G26" s="487" t="s">
        <v>574</v>
      </c>
      <c r="H26" s="488" t="s">
        <v>47</v>
      </c>
      <c r="I26" s="487">
        <v>18</v>
      </c>
      <c r="J26" s="971"/>
      <c r="K26" s="971"/>
      <c r="L26" s="971"/>
      <c r="M26" s="827"/>
    </row>
    <row r="27" spans="1:13" x14ac:dyDescent="0.25">
      <c r="A27" s="811"/>
      <c r="B27" s="811"/>
      <c r="C27" s="812"/>
      <c r="D27" s="971"/>
      <c r="E27" s="971"/>
      <c r="F27" s="971"/>
      <c r="G27" s="264" t="s">
        <v>839</v>
      </c>
      <c r="H27" s="486" t="s">
        <v>18</v>
      </c>
      <c r="I27" s="333">
        <v>25</v>
      </c>
      <c r="J27" s="971"/>
      <c r="K27" s="971"/>
      <c r="L27" s="971"/>
      <c r="M27" s="827"/>
    </row>
    <row r="28" spans="1:13" ht="33" x14ac:dyDescent="0.25">
      <c r="A28" s="811"/>
      <c r="B28" s="811"/>
      <c r="C28" s="812"/>
      <c r="D28" s="971"/>
      <c r="E28" s="971"/>
      <c r="F28" s="971"/>
      <c r="G28" s="333" t="s">
        <v>840</v>
      </c>
      <c r="H28" s="486" t="s">
        <v>47</v>
      </c>
      <c r="I28" s="333">
        <v>20</v>
      </c>
      <c r="J28" s="971"/>
      <c r="K28" s="971"/>
      <c r="L28" s="971"/>
      <c r="M28" s="827"/>
    </row>
    <row r="29" spans="1:13" x14ac:dyDescent="0.25">
      <c r="A29" s="811"/>
      <c r="B29" s="811"/>
      <c r="C29" s="812"/>
      <c r="D29" s="971"/>
      <c r="E29" s="971"/>
      <c r="F29" s="971"/>
      <c r="G29" s="488" t="s">
        <v>577</v>
      </c>
      <c r="H29" s="488" t="s">
        <v>47</v>
      </c>
      <c r="I29" s="488">
        <v>20</v>
      </c>
      <c r="J29" s="971"/>
      <c r="K29" s="971"/>
      <c r="L29" s="971"/>
      <c r="M29" s="827"/>
    </row>
    <row r="30" spans="1:13" ht="33" x14ac:dyDescent="0.25">
      <c r="A30" s="811"/>
      <c r="B30" s="811"/>
      <c r="C30" s="812"/>
      <c r="D30" s="971"/>
      <c r="E30" s="971"/>
      <c r="F30" s="971"/>
      <c r="G30" s="487" t="s">
        <v>841</v>
      </c>
      <c r="H30" s="488" t="s">
        <v>47</v>
      </c>
      <c r="I30" s="488">
        <v>15</v>
      </c>
      <c r="J30" s="971"/>
      <c r="K30" s="971"/>
      <c r="L30" s="971"/>
      <c r="M30" s="827"/>
    </row>
    <row r="31" spans="1:13" ht="33" x14ac:dyDescent="0.25">
      <c r="A31" s="811"/>
      <c r="B31" s="811"/>
      <c r="C31" s="812"/>
      <c r="D31" s="971"/>
      <c r="E31" s="971"/>
      <c r="F31" s="971"/>
      <c r="G31" s="487" t="s">
        <v>842</v>
      </c>
      <c r="H31" s="488" t="s">
        <v>47</v>
      </c>
      <c r="I31" s="488">
        <v>10</v>
      </c>
      <c r="J31" s="971"/>
      <c r="K31" s="971"/>
      <c r="L31" s="971"/>
      <c r="M31" s="827"/>
    </row>
    <row r="32" spans="1:13" ht="33" x14ac:dyDescent="0.25">
      <c r="A32" s="811"/>
      <c r="B32" s="811"/>
      <c r="C32" s="812"/>
      <c r="D32" s="971"/>
      <c r="E32" s="971"/>
      <c r="F32" s="971"/>
      <c r="G32" s="333" t="s">
        <v>843</v>
      </c>
      <c r="H32" s="486" t="s">
        <v>47</v>
      </c>
      <c r="I32" s="333">
        <v>15</v>
      </c>
      <c r="J32" s="971"/>
      <c r="K32" s="971"/>
      <c r="L32" s="971"/>
      <c r="M32" s="827"/>
    </row>
    <row r="33" spans="1:13" ht="33" x14ac:dyDescent="0.25">
      <c r="A33" s="811"/>
      <c r="B33" s="811"/>
      <c r="C33" s="812"/>
      <c r="D33" s="971"/>
      <c r="E33" s="971"/>
      <c r="F33" s="971"/>
      <c r="G33" s="487" t="s">
        <v>581</v>
      </c>
      <c r="H33" s="486" t="s">
        <v>47</v>
      </c>
      <c r="I33" s="333">
        <v>15</v>
      </c>
      <c r="J33" s="971"/>
      <c r="K33" s="971"/>
      <c r="L33" s="971"/>
      <c r="M33" s="827"/>
    </row>
    <row r="34" spans="1:13" ht="33" x14ac:dyDescent="0.25">
      <c r="A34" s="811"/>
      <c r="B34" s="811"/>
      <c r="C34" s="812"/>
      <c r="D34" s="971"/>
      <c r="E34" s="971"/>
      <c r="F34" s="971"/>
      <c r="G34" s="487" t="s">
        <v>582</v>
      </c>
      <c r="H34" s="486" t="s">
        <v>47</v>
      </c>
      <c r="I34" s="333">
        <v>10</v>
      </c>
      <c r="J34" s="971"/>
      <c r="K34" s="971"/>
      <c r="L34" s="971"/>
      <c r="M34" s="827"/>
    </row>
    <row r="35" spans="1:13" ht="66" x14ac:dyDescent="0.25">
      <c r="A35" s="811"/>
      <c r="B35" s="811"/>
      <c r="C35" s="812"/>
      <c r="D35" s="971"/>
      <c r="E35" s="971"/>
      <c r="F35" s="971"/>
      <c r="G35" s="333" t="s">
        <v>844</v>
      </c>
      <c r="H35" s="486" t="s">
        <v>47</v>
      </c>
      <c r="I35" s="333">
        <v>15</v>
      </c>
      <c r="J35" s="971"/>
      <c r="K35" s="971"/>
      <c r="L35" s="971"/>
      <c r="M35" s="827"/>
    </row>
    <row r="36" spans="1:13" ht="49.5" x14ac:dyDescent="0.25">
      <c r="A36" s="811"/>
      <c r="B36" s="811"/>
      <c r="C36" s="812"/>
      <c r="D36" s="971"/>
      <c r="E36" s="971"/>
      <c r="F36" s="971"/>
      <c r="G36" s="487" t="s">
        <v>584</v>
      </c>
      <c r="H36" s="488" t="s">
        <v>47</v>
      </c>
      <c r="I36" s="487">
        <v>15</v>
      </c>
      <c r="J36" s="971"/>
      <c r="K36" s="971"/>
      <c r="L36" s="971"/>
      <c r="M36" s="827"/>
    </row>
    <row r="37" spans="1:13" ht="51" customHeight="1" x14ac:dyDescent="0.25">
      <c r="A37" s="811"/>
      <c r="B37" s="811"/>
      <c r="C37" s="812"/>
      <c r="D37" s="971"/>
      <c r="E37" s="971"/>
      <c r="F37" s="971"/>
      <c r="G37" s="487" t="s">
        <v>845</v>
      </c>
      <c r="H37" s="488" t="s">
        <v>47</v>
      </c>
      <c r="I37" s="487">
        <v>13</v>
      </c>
      <c r="J37" s="971"/>
      <c r="K37" s="971"/>
      <c r="L37" s="971"/>
      <c r="M37" s="827"/>
    </row>
    <row r="38" spans="1:13" ht="49.5" x14ac:dyDescent="0.25">
      <c r="A38" s="811"/>
      <c r="B38" s="811"/>
      <c r="C38" s="812"/>
      <c r="D38" s="971"/>
      <c r="E38" s="971"/>
      <c r="F38" s="971"/>
      <c r="G38" s="487" t="s">
        <v>846</v>
      </c>
      <c r="H38" s="488" t="s">
        <v>47</v>
      </c>
      <c r="I38" s="487">
        <v>10</v>
      </c>
      <c r="J38" s="971"/>
      <c r="K38" s="971"/>
      <c r="L38" s="971"/>
      <c r="M38" s="827"/>
    </row>
    <row r="39" spans="1:13" ht="30" customHeight="1" x14ac:dyDescent="0.25">
      <c r="A39" s="811" t="s">
        <v>63</v>
      </c>
      <c r="B39" s="811"/>
      <c r="C39" s="812"/>
      <c r="D39" s="812" t="s">
        <v>847</v>
      </c>
      <c r="E39" s="812" t="s">
        <v>37</v>
      </c>
      <c r="F39" s="812" t="s">
        <v>28</v>
      </c>
      <c r="G39" s="232" t="s">
        <v>848</v>
      </c>
      <c r="H39" s="482" t="s">
        <v>18</v>
      </c>
      <c r="I39" s="232"/>
      <c r="J39" s="812" t="s">
        <v>849</v>
      </c>
      <c r="K39" s="812" t="s">
        <v>849</v>
      </c>
      <c r="L39" s="812">
        <v>80</v>
      </c>
      <c r="M39" s="827"/>
    </row>
    <row r="40" spans="1:13" ht="33" x14ac:dyDescent="0.25">
      <c r="A40" s="811"/>
      <c r="B40" s="811"/>
      <c r="C40" s="812"/>
      <c r="D40" s="812"/>
      <c r="E40" s="812"/>
      <c r="F40" s="812"/>
      <c r="G40" s="232" t="s">
        <v>850</v>
      </c>
      <c r="H40" s="482" t="s">
        <v>18</v>
      </c>
      <c r="I40" s="232"/>
      <c r="J40" s="812"/>
      <c r="K40" s="812"/>
      <c r="L40" s="812"/>
      <c r="M40" s="827"/>
    </row>
    <row r="41" spans="1:13" ht="30.75" customHeight="1" x14ac:dyDescent="0.25">
      <c r="A41" s="808" t="s">
        <v>64</v>
      </c>
      <c r="B41" s="811"/>
      <c r="C41" s="826" t="s">
        <v>851</v>
      </c>
      <c r="D41" s="1001" t="s">
        <v>852</v>
      </c>
      <c r="E41" s="1001" t="s">
        <v>37</v>
      </c>
      <c r="F41" s="1001" t="s">
        <v>30</v>
      </c>
      <c r="G41" s="240" t="s">
        <v>853</v>
      </c>
      <c r="H41" s="241" t="s">
        <v>18</v>
      </c>
      <c r="I41" s="241">
        <v>25</v>
      </c>
      <c r="J41" s="1001" t="s">
        <v>854</v>
      </c>
      <c r="K41" s="1001" t="s">
        <v>855</v>
      </c>
      <c r="L41" s="1001">
        <v>80</v>
      </c>
      <c r="M41" s="827" t="s">
        <v>2741</v>
      </c>
    </row>
    <row r="42" spans="1:13" ht="49.5" x14ac:dyDescent="0.25">
      <c r="A42" s="809"/>
      <c r="B42" s="811"/>
      <c r="C42" s="826"/>
      <c r="D42" s="1002"/>
      <c r="E42" s="1002"/>
      <c r="F42" s="1002"/>
      <c r="G42" s="377" t="s">
        <v>856</v>
      </c>
      <c r="H42" s="241" t="s">
        <v>47</v>
      </c>
      <c r="I42" s="241">
        <v>25</v>
      </c>
      <c r="J42" s="1002"/>
      <c r="K42" s="1002"/>
      <c r="L42" s="1002"/>
      <c r="M42" s="827"/>
    </row>
    <row r="43" spans="1:13" ht="49.5" x14ac:dyDescent="0.25">
      <c r="A43" s="809"/>
      <c r="B43" s="811"/>
      <c r="C43" s="826"/>
      <c r="D43" s="1002"/>
      <c r="E43" s="1002"/>
      <c r="F43" s="1002"/>
      <c r="G43" s="377" t="s">
        <v>857</v>
      </c>
      <c r="H43" s="241" t="s">
        <v>47</v>
      </c>
      <c r="I43" s="241">
        <v>20</v>
      </c>
      <c r="J43" s="1002"/>
      <c r="K43" s="1002"/>
      <c r="L43" s="1002"/>
      <c r="M43" s="827"/>
    </row>
    <row r="44" spans="1:13" ht="82.5" x14ac:dyDescent="0.25">
      <c r="A44" s="809"/>
      <c r="B44" s="811"/>
      <c r="C44" s="826"/>
      <c r="D44" s="1002"/>
      <c r="E44" s="1002"/>
      <c r="F44" s="1002"/>
      <c r="G44" s="267" t="s">
        <v>858</v>
      </c>
      <c r="H44" s="241" t="s">
        <v>18</v>
      </c>
      <c r="I44" s="241">
        <v>20</v>
      </c>
      <c r="J44" s="1002"/>
      <c r="K44" s="1002"/>
      <c r="L44" s="1002"/>
      <c r="M44" s="827"/>
    </row>
    <row r="45" spans="1:13" ht="49.5" x14ac:dyDescent="0.25">
      <c r="A45" s="809"/>
      <c r="B45" s="811"/>
      <c r="C45" s="826"/>
      <c r="D45" s="1002"/>
      <c r="E45" s="1002"/>
      <c r="F45" s="1002"/>
      <c r="G45" s="374" t="s">
        <v>859</v>
      </c>
      <c r="H45" s="241" t="s">
        <v>47</v>
      </c>
      <c r="I45" s="241">
        <v>20</v>
      </c>
      <c r="J45" s="1002"/>
      <c r="K45" s="1002"/>
      <c r="L45" s="1002"/>
      <c r="M45" s="827"/>
    </row>
    <row r="46" spans="1:13" ht="49.5" x14ac:dyDescent="0.25">
      <c r="A46" s="809"/>
      <c r="B46" s="811"/>
      <c r="C46" s="826"/>
      <c r="D46" s="1002"/>
      <c r="E46" s="1002"/>
      <c r="F46" s="1002"/>
      <c r="G46" s="374" t="s">
        <v>860</v>
      </c>
      <c r="H46" s="241" t="s">
        <v>47</v>
      </c>
      <c r="I46" s="241">
        <v>15</v>
      </c>
      <c r="J46" s="1002"/>
      <c r="K46" s="1002"/>
      <c r="L46" s="1002"/>
      <c r="M46" s="827"/>
    </row>
    <row r="47" spans="1:13" ht="70.5" customHeight="1" x14ac:dyDescent="0.25">
      <c r="A47" s="809"/>
      <c r="B47" s="811"/>
      <c r="C47" s="826"/>
      <c r="D47" s="1002"/>
      <c r="E47" s="1002"/>
      <c r="F47" s="1002"/>
      <c r="G47" s="240" t="s">
        <v>861</v>
      </c>
      <c r="H47" s="241" t="s">
        <v>18</v>
      </c>
      <c r="I47" s="241">
        <v>20</v>
      </c>
      <c r="J47" s="1002"/>
      <c r="K47" s="1002"/>
      <c r="L47" s="1002"/>
      <c r="M47" s="827"/>
    </row>
    <row r="48" spans="1:13" ht="33" x14ac:dyDescent="0.25">
      <c r="A48" s="809"/>
      <c r="B48" s="811"/>
      <c r="C48" s="826"/>
      <c r="D48" s="1002"/>
      <c r="E48" s="1002"/>
      <c r="F48" s="1002"/>
      <c r="G48" s="240" t="s">
        <v>862</v>
      </c>
      <c r="H48" s="241" t="s">
        <v>47</v>
      </c>
      <c r="I48" s="241">
        <v>20</v>
      </c>
      <c r="J48" s="1002"/>
      <c r="K48" s="1002"/>
      <c r="L48" s="1002"/>
      <c r="M48" s="827"/>
    </row>
    <row r="49" spans="1:13" ht="33" x14ac:dyDescent="0.25">
      <c r="A49" s="809"/>
      <c r="B49" s="811"/>
      <c r="C49" s="826"/>
      <c r="D49" s="1002"/>
      <c r="E49" s="1002"/>
      <c r="F49" s="1002"/>
      <c r="G49" s="374" t="s">
        <v>863</v>
      </c>
      <c r="H49" s="241" t="s">
        <v>47</v>
      </c>
      <c r="I49" s="241">
        <v>20</v>
      </c>
      <c r="J49" s="1002"/>
      <c r="K49" s="1002"/>
      <c r="L49" s="1002"/>
      <c r="M49" s="827"/>
    </row>
    <row r="50" spans="1:13" ht="39.75" customHeight="1" x14ac:dyDescent="0.25">
      <c r="A50" s="809"/>
      <c r="B50" s="811"/>
      <c r="C50" s="826"/>
      <c r="D50" s="1002"/>
      <c r="E50" s="1002"/>
      <c r="F50" s="1002"/>
      <c r="G50" s="374" t="s">
        <v>864</v>
      </c>
      <c r="H50" s="241" t="s">
        <v>47</v>
      </c>
      <c r="I50" s="241">
        <v>15</v>
      </c>
      <c r="J50" s="1002"/>
      <c r="K50" s="1002"/>
      <c r="L50" s="1002"/>
      <c r="M50" s="827"/>
    </row>
    <row r="51" spans="1:13" ht="33" x14ac:dyDescent="0.25">
      <c r="A51" s="809"/>
      <c r="B51" s="811"/>
      <c r="C51" s="826"/>
      <c r="D51" s="1002"/>
      <c r="E51" s="1002"/>
      <c r="F51" s="1002"/>
      <c r="G51" s="240" t="s">
        <v>865</v>
      </c>
      <c r="H51" s="241" t="s">
        <v>47</v>
      </c>
      <c r="I51" s="241">
        <v>15</v>
      </c>
      <c r="J51" s="1002"/>
      <c r="K51" s="1002"/>
      <c r="L51" s="1002"/>
      <c r="M51" s="827"/>
    </row>
    <row r="52" spans="1:13" ht="33" x14ac:dyDescent="0.25">
      <c r="A52" s="809"/>
      <c r="B52" s="811"/>
      <c r="C52" s="826"/>
      <c r="D52" s="1002"/>
      <c r="E52" s="1002"/>
      <c r="F52" s="1002"/>
      <c r="G52" s="377" t="s">
        <v>866</v>
      </c>
      <c r="H52" s="241" t="s">
        <v>47</v>
      </c>
      <c r="I52" s="241">
        <v>15</v>
      </c>
      <c r="J52" s="1002"/>
      <c r="K52" s="1002"/>
      <c r="L52" s="1002"/>
      <c r="M52" s="827"/>
    </row>
    <row r="53" spans="1:13" ht="33" x14ac:dyDescent="0.25">
      <c r="A53" s="810"/>
      <c r="B53" s="811"/>
      <c r="C53" s="826"/>
      <c r="D53" s="1003"/>
      <c r="E53" s="1003"/>
      <c r="F53" s="1003"/>
      <c r="G53" s="377" t="s">
        <v>867</v>
      </c>
      <c r="H53" s="241" t="s">
        <v>47</v>
      </c>
      <c r="I53" s="241">
        <v>10</v>
      </c>
      <c r="J53" s="1003"/>
      <c r="K53" s="1003"/>
      <c r="L53" s="1003"/>
      <c r="M53" s="827"/>
    </row>
    <row r="54" spans="1:13" ht="66" customHeight="1" x14ac:dyDescent="0.25">
      <c r="A54" s="808" t="s">
        <v>65</v>
      </c>
      <c r="B54" s="811"/>
      <c r="C54" s="826"/>
      <c r="D54" s="1004" t="s">
        <v>868</v>
      </c>
      <c r="E54" s="1004" t="s">
        <v>37</v>
      </c>
      <c r="F54" s="1004" t="s">
        <v>33</v>
      </c>
      <c r="G54" s="349" t="s">
        <v>869</v>
      </c>
      <c r="H54" s="253" t="s">
        <v>18</v>
      </c>
      <c r="I54" s="253">
        <v>25</v>
      </c>
      <c r="J54" s="1004" t="s">
        <v>854</v>
      </c>
      <c r="K54" s="1004" t="s">
        <v>855</v>
      </c>
      <c r="L54" s="1004">
        <v>80</v>
      </c>
      <c r="M54" s="827" t="s">
        <v>2742</v>
      </c>
    </row>
    <row r="55" spans="1:13" x14ac:dyDescent="0.25">
      <c r="A55" s="809"/>
      <c r="B55" s="811"/>
      <c r="C55" s="826"/>
      <c r="D55" s="1013"/>
      <c r="E55" s="1013"/>
      <c r="F55" s="1013"/>
      <c r="G55" s="527" t="s">
        <v>603</v>
      </c>
      <c r="H55" s="253" t="s">
        <v>47</v>
      </c>
      <c r="I55" s="253">
        <v>25</v>
      </c>
      <c r="J55" s="1013"/>
      <c r="K55" s="1013"/>
      <c r="L55" s="1013"/>
      <c r="M55" s="827"/>
    </row>
    <row r="56" spans="1:13" ht="33" x14ac:dyDescent="0.25">
      <c r="A56" s="809"/>
      <c r="B56" s="811"/>
      <c r="C56" s="826"/>
      <c r="D56" s="1013"/>
      <c r="E56" s="1013"/>
      <c r="F56" s="1013"/>
      <c r="G56" s="527" t="s">
        <v>870</v>
      </c>
      <c r="H56" s="253" t="s">
        <v>47</v>
      </c>
      <c r="I56" s="253">
        <v>20</v>
      </c>
      <c r="J56" s="1013"/>
      <c r="K56" s="1013"/>
      <c r="L56" s="1013"/>
      <c r="M56" s="827"/>
    </row>
    <row r="57" spans="1:13" ht="33" x14ac:dyDescent="0.25">
      <c r="A57" s="809"/>
      <c r="B57" s="811"/>
      <c r="C57" s="826"/>
      <c r="D57" s="1013"/>
      <c r="E57" s="1013"/>
      <c r="F57" s="1013"/>
      <c r="G57" s="527" t="s">
        <v>871</v>
      </c>
      <c r="H57" s="253" t="s">
        <v>47</v>
      </c>
      <c r="I57" s="253">
        <v>15</v>
      </c>
      <c r="J57" s="1013"/>
      <c r="K57" s="1013"/>
      <c r="L57" s="1013"/>
      <c r="M57" s="827"/>
    </row>
    <row r="58" spans="1:13" ht="49.5" x14ac:dyDescent="0.25">
      <c r="A58" s="809"/>
      <c r="B58" s="811"/>
      <c r="C58" s="826"/>
      <c r="D58" s="1013"/>
      <c r="E58" s="1013"/>
      <c r="F58" s="1013"/>
      <c r="G58" s="349" t="s">
        <v>872</v>
      </c>
      <c r="H58" s="253" t="s">
        <v>18</v>
      </c>
      <c r="I58" s="253">
        <v>25</v>
      </c>
      <c r="J58" s="1013"/>
      <c r="K58" s="1013"/>
      <c r="L58" s="1013"/>
      <c r="M58" s="827"/>
    </row>
    <row r="59" spans="1:13" ht="49.5" x14ac:dyDescent="0.25">
      <c r="A59" s="809"/>
      <c r="B59" s="811"/>
      <c r="C59" s="826"/>
      <c r="D59" s="1013"/>
      <c r="E59" s="1013"/>
      <c r="F59" s="1013"/>
      <c r="G59" s="378" t="s">
        <v>873</v>
      </c>
      <c r="H59" s="253" t="s">
        <v>47</v>
      </c>
      <c r="I59" s="253">
        <v>25</v>
      </c>
      <c r="J59" s="1013"/>
      <c r="K59" s="1013"/>
      <c r="L59" s="1013"/>
      <c r="M59" s="827"/>
    </row>
    <row r="60" spans="1:13" ht="33" x14ac:dyDescent="0.25">
      <c r="A60" s="809"/>
      <c r="B60" s="811"/>
      <c r="C60" s="826"/>
      <c r="D60" s="1013"/>
      <c r="E60" s="1013"/>
      <c r="F60" s="1013"/>
      <c r="G60" s="378" t="s">
        <v>874</v>
      </c>
      <c r="H60" s="253" t="s">
        <v>47</v>
      </c>
      <c r="I60" s="253">
        <v>20</v>
      </c>
      <c r="J60" s="1013"/>
      <c r="K60" s="1013"/>
      <c r="L60" s="1013"/>
      <c r="M60" s="827"/>
    </row>
    <row r="61" spans="1:13" ht="34.5" customHeight="1" x14ac:dyDescent="0.25">
      <c r="A61" s="809"/>
      <c r="B61" s="811"/>
      <c r="C61" s="826"/>
      <c r="D61" s="1013"/>
      <c r="E61" s="1013"/>
      <c r="F61" s="1013"/>
      <c r="G61" s="349" t="s">
        <v>875</v>
      </c>
      <c r="H61" s="253" t="s">
        <v>47</v>
      </c>
      <c r="I61" s="253">
        <v>20</v>
      </c>
      <c r="J61" s="1013"/>
      <c r="K61" s="1013"/>
      <c r="L61" s="1013"/>
      <c r="M61" s="827"/>
    </row>
    <row r="62" spans="1:13" ht="33" x14ac:dyDescent="0.25">
      <c r="A62" s="809"/>
      <c r="B62" s="811"/>
      <c r="C62" s="826"/>
      <c r="D62" s="1013"/>
      <c r="E62" s="1013"/>
      <c r="F62" s="1013"/>
      <c r="G62" s="527" t="s">
        <v>876</v>
      </c>
      <c r="H62" s="253" t="s">
        <v>47</v>
      </c>
      <c r="I62" s="253">
        <v>20</v>
      </c>
      <c r="J62" s="1013"/>
      <c r="K62" s="1013"/>
      <c r="L62" s="1013"/>
      <c r="M62" s="827"/>
    </row>
    <row r="63" spans="1:13" ht="33" x14ac:dyDescent="0.25">
      <c r="A63" s="809"/>
      <c r="B63" s="811"/>
      <c r="C63" s="826"/>
      <c r="D63" s="1013"/>
      <c r="E63" s="1013"/>
      <c r="F63" s="1013"/>
      <c r="G63" s="527" t="s">
        <v>877</v>
      </c>
      <c r="H63" s="253" t="s">
        <v>47</v>
      </c>
      <c r="I63" s="253">
        <v>15</v>
      </c>
      <c r="J63" s="1013"/>
      <c r="K63" s="1013"/>
      <c r="L63" s="1013"/>
      <c r="M63" s="827"/>
    </row>
    <row r="64" spans="1:13" ht="33" x14ac:dyDescent="0.25">
      <c r="A64" s="809"/>
      <c r="B64" s="811"/>
      <c r="C64" s="826"/>
      <c r="D64" s="1013"/>
      <c r="E64" s="1013"/>
      <c r="F64" s="1013"/>
      <c r="G64" s="527" t="s">
        <v>878</v>
      </c>
      <c r="H64" s="253" t="s">
        <v>47</v>
      </c>
      <c r="I64" s="253">
        <v>10</v>
      </c>
      <c r="J64" s="1013"/>
      <c r="K64" s="1013"/>
      <c r="L64" s="1013"/>
      <c r="M64" s="827"/>
    </row>
    <row r="65" spans="1:13" ht="31.5" customHeight="1" x14ac:dyDescent="0.25">
      <c r="A65" s="809"/>
      <c r="B65" s="811"/>
      <c r="C65" s="826"/>
      <c r="D65" s="1013"/>
      <c r="E65" s="1013"/>
      <c r="F65" s="1013"/>
      <c r="G65" s="349" t="s">
        <v>879</v>
      </c>
      <c r="H65" s="253" t="s">
        <v>47</v>
      </c>
      <c r="I65" s="253">
        <v>15</v>
      </c>
      <c r="J65" s="1013"/>
      <c r="K65" s="1013"/>
      <c r="L65" s="1013"/>
      <c r="M65" s="827"/>
    </row>
    <row r="66" spans="1:13" ht="33" x14ac:dyDescent="0.25">
      <c r="A66" s="809"/>
      <c r="B66" s="811"/>
      <c r="C66" s="826"/>
      <c r="D66" s="1013"/>
      <c r="E66" s="1013"/>
      <c r="F66" s="1013"/>
      <c r="G66" s="251" t="s">
        <v>865</v>
      </c>
      <c r="H66" s="253" t="s">
        <v>47</v>
      </c>
      <c r="I66" s="253">
        <v>15</v>
      </c>
      <c r="J66" s="1013"/>
      <c r="K66" s="1013"/>
      <c r="L66" s="1013"/>
      <c r="M66" s="827"/>
    </row>
    <row r="67" spans="1:13" ht="31.5" customHeight="1" x14ac:dyDescent="0.25">
      <c r="A67" s="809"/>
      <c r="B67" s="811"/>
      <c r="C67" s="826"/>
      <c r="D67" s="1013"/>
      <c r="E67" s="1013"/>
      <c r="F67" s="1013"/>
      <c r="G67" s="527" t="s">
        <v>880</v>
      </c>
      <c r="H67" s="253" t="s">
        <v>47</v>
      </c>
      <c r="I67" s="253">
        <v>15</v>
      </c>
      <c r="J67" s="1013"/>
      <c r="K67" s="1013"/>
      <c r="L67" s="1013"/>
      <c r="M67" s="827"/>
    </row>
    <row r="68" spans="1:13" ht="29.25" customHeight="1" x14ac:dyDescent="0.25">
      <c r="A68" s="810"/>
      <c r="B68" s="811"/>
      <c r="C68" s="826"/>
      <c r="D68" s="1005"/>
      <c r="E68" s="1005"/>
      <c r="F68" s="1005"/>
      <c r="G68" s="527" t="s">
        <v>867</v>
      </c>
      <c r="H68" s="253" t="s">
        <v>47</v>
      </c>
      <c r="I68" s="253">
        <v>10</v>
      </c>
      <c r="J68" s="1005"/>
      <c r="K68" s="1005"/>
      <c r="L68" s="1005"/>
      <c r="M68" s="827"/>
    </row>
    <row r="69" spans="1:13" ht="49.5" x14ac:dyDescent="0.25">
      <c r="A69" s="811" t="s">
        <v>66</v>
      </c>
      <c r="B69" s="811"/>
      <c r="C69" s="826"/>
      <c r="D69" s="826" t="s">
        <v>881</v>
      </c>
      <c r="E69" s="826" t="s">
        <v>37</v>
      </c>
      <c r="F69" s="826" t="s">
        <v>35</v>
      </c>
      <c r="G69" s="267" t="s">
        <v>882</v>
      </c>
      <c r="H69" s="241" t="s">
        <v>18</v>
      </c>
      <c r="I69" s="241">
        <v>25</v>
      </c>
      <c r="J69" s="826" t="s">
        <v>883</v>
      </c>
      <c r="K69" s="826" t="s">
        <v>884</v>
      </c>
      <c r="L69" s="826">
        <v>80</v>
      </c>
      <c r="M69" s="827" t="s">
        <v>2743</v>
      </c>
    </row>
    <row r="70" spans="1:13" ht="49.5" x14ac:dyDescent="0.25">
      <c r="A70" s="811"/>
      <c r="B70" s="811"/>
      <c r="C70" s="826"/>
      <c r="D70" s="826"/>
      <c r="E70" s="826"/>
      <c r="F70" s="826"/>
      <c r="G70" s="374" t="s">
        <v>885</v>
      </c>
      <c r="H70" s="241" t="s">
        <v>47</v>
      </c>
      <c r="I70" s="241">
        <v>25</v>
      </c>
      <c r="J70" s="826"/>
      <c r="K70" s="826"/>
      <c r="L70" s="826"/>
      <c r="M70" s="827"/>
    </row>
    <row r="71" spans="1:13" ht="33" x14ac:dyDescent="0.25">
      <c r="A71" s="811"/>
      <c r="B71" s="811"/>
      <c r="C71" s="826"/>
      <c r="D71" s="826"/>
      <c r="E71" s="826"/>
      <c r="F71" s="826"/>
      <c r="G71" s="374" t="s">
        <v>886</v>
      </c>
      <c r="H71" s="241" t="s">
        <v>47</v>
      </c>
      <c r="I71" s="241">
        <v>20</v>
      </c>
      <c r="J71" s="826"/>
      <c r="K71" s="826"/>
      <c r="L71" s="826"/>
      <c r="M71" s="827"/>
    </row>
    <row r="72" spans="1:13" ht="66" x14ac:dyDescent="0.25">
      <c r="A72" s="811"/>
      <c r="B72" s="811"/>
      <c r="C72" s="826"/>
      <c r="D72" s="826"/>
      <c r="E72" s="826"/>
      <c r="F72" s="826"/>
      <c r="G72" s="267" t="s">
        <v>887</v>
      </c>
      <c r="H72" s="241" t="s">
        <v>18</v>
      </c>
      <c r="I72" s="241">
        <v>25</v>
      </c>
      <c r="J72" s="826"/>
      <c r="K72" s="826"/>
      <c r="L72" s="826"/>
      <c r="M72" s="827"/>
    </row>
    <row r="73" spans="1:13" ht="49.5" x14ac:dyDescent="0.25">
      <c r="A73" s="811"/>
      <c r="B73" s="811"/>
      <c r="C73" s="826"/>
      <c r="D73" s="826"/>
      <c r="E73" s="826"/>
      <c r="F73" s="826"/>
      <c r="G73" s="267" t="s">
        <v>888</v>
      </c>
      <c r="H73" s="241" t="s">
        <v>18</v>
      </c>
      <c r="I73" s="241">
        <v>20</v>
      </c>
      <c r="J73" s="826"/>
      <c r="K73" s="826"/>
      <c r="L73" s="826"/>
      <c r="M73" s="827"/>
    </row>
    <row r="74" spans="1:13" ht="33" x14ac:dyDescent="0.25">
      <c r="A74" s="811"/>
      <c r="B74" s="811"/>
      <c r="C74" s="826"/>
      <c r="D74" s="826"/>
      <c r="E74" s="826"/>
      <c r="F74" s="826"/>
      <c r="G74" s="240" t="s">
        <v>862</v>
      </c>
      <c r="H74" s="241" t="s">
        <v>18</v>
      </c>
      <c r="I74" s="374">
        <v>20</v>
      </c>
      <c r="J74" s="826"/>
      <c r="K74" s="826"/>
      <c r="L74" s="826"/>
      <c r="M74" s="827"/>
    </row>
    <row r="75" spans="1:13" ht="33" x14ac:dyDescent="0.25">
      <c r="A75" s="811"/>
      <c r="B75" s="811"/>
      <c r="C75" s="826"/>
      <c r="D75" s="826"/>
      <c r="E75" s="826"/>
      <c r="F75" s="826"/>
      <c r="G75" s="374" t="s">
        <v>889</v>
      </c>
      <c r="H75" s="241" t="s">
        <v>47</v>
      </c>
      <c r="I75" s="374">
        <v>20</v>
      </c>
      <c r="J75" s="826"/>
      <c r="K75" s="826"/>
      <c r="L75" s="826"/>
      <c r="M75" s="827"/>
    </row>
    <row r="76" spans="1:13" ht="33" x14ac:dyDescent="0.25">
      <c r="A76" s="811"/>
      <c r="B76" s="811"/>
      <c r="C76" s="826"/>
      <c r="D76" s="826"/>
      <c r="E76" s="826"/>
      <c r="F76" s="826"/>
      <c r="G76" s="374" t="s">
        <v>890</v>
      </c>
      <c r="H76" s="241" t="s">
        <v>47</v>
      </c>
      <c r="I76" s="374">
        <v>15</v>
      </c>
      <c r="J76" s="826"/>
      <c r="K76" s="826"/>
      <c r="L76" s="826"/>
      <c r="M76" s="827"/>
    </row>
    <row r="77" spans="1:13" ht="49.5" x14ac:dyDescent="0.25">
      <c r="A77" s="811"/>
      <c r="B77" s="811"/>
      <c r="C77" s="826"/>
      <c r="D77" s="826"/>
      <c r="E77" s="826"/>
      <c r="F77" s="826"/>
      <c r="G77" s="267" t="s">
        <v>891</v>
      </c>
      <c r="H77" s="241" t="s">
        <v>47</v>
      </c>
      <c r="I77" s="241">
        <v>10</v>
      </c>
      <c r="J77" s="826"/>
      <c r="K77" s="826"/>
      <c r="L77" s="826"/>
      <c r="M77" s="827"/>
    </row>
    <row r="78" spans="1:13" ht="25.5" customHeight="1" x14ac:dyDescent="0.25">
      <c r="A78" s="811" t="s">
        <v>67</v>
      </c>
      <c r="B78" s="811"/>
      <c r="C78" s="826"/>
      <c r="D78" s="1160" t="s">
        <v>892</v>
      </c>
      <c r="E78" s="1160" t="s">
        <v>37</v>
      </c>
      <c r="F78" s="1160" t="s">
        <v>230</v>
      </c>
      <c r="G78" s="251" t="s">
        <v>893</v>
      </c>
      <c r="H78" s="253" t="s">
        <v>18</v>
      </c>
      <c r="I78" s="253">
        <v>25</v>
      </c>
      <c r="J78" s="1160" t="s">
        <v>894</v>
      </c>
      <c r="K78" s="1160" t="s">
        <v>895</v>
      </c>
      <c r="L78" s="1160">
        <v>80</v>
      </c>
      <c r="M78" s="827" t="s">
        <v>2745</v>
      </c>
    </row>
    <row r="79" spans="1:13" ht="43.5" customHeight="1" x14ac:dyDescent="0.25">
      <c r="A79" s="811"/>
      <c r="B79" s="811"/>
      <c r="C79" s="826"/>
      <c r="D79" s="1160"/>
      <c r="E79" s="1160"/>
      <c r="F79" s="1160"/>
      <c r="G79" s="527" t="s">
        <v>896</v>
      </c>
      <c r="H79" s="253" t="s">
        <v>47</v>
      </c>
      <c r="I79" s="253">
        <v>25</v>
      </c>
      <c r="J79" s="1160"/>
      <c r="K79" s="1160"/>
      <c r="L79" s="1160"/>
      <c r="M79" s="827"/>
    </row>
    <row r="80" spans="1:13" ht="45" customHeight="1" x14ac:dyDescent="0.25">
      <c r="A80" s="811"/>
      <c r="B80" s="811"/>
      <c r="C80" s="826"/>
      <c r="D80" s="1160"/>
      <c r="E80" s="1160"/>
      <c r="F80" s="1160"/>
      <c r="G80" s="378" t="s">
        <v>897</v>
      </c>
      <c r="H80" s="253" t="s">
        <v>47</v>
      </c>
      <c r="I80" s="253">
        <v>20</v>
      </c>
      <c r="J80" s="1160"/>
      <c r="K80" s="1160"/>
      <c r="L80" s="1160"/>
      <c r="M80" s="827"/>
    </row>
    <row r="81" spans="1:13" ht="49.5" x14ac:dyDescent="0.25">
      <c r="A81" s="811"/>
      <c r="B81" s="811"/>
      <c r="C81" s="826"/>
      <c r="D81" s="1160"/>
      <c r="E81" s="1160"/>
      <c r="F81" s="1160"/>
      <c r="G81" s="251" t="s">
        <v>898</v>
      </c>
      <c r="H81" s="253" t="s">
        <v>18</v>
      </c>
      <c r="I81" s="253">
        <v>25</v>
      </c>
      <c r="J81" s="1160"/>
      <c r="K81" s="1160"/>
      <c r="L81" s="1160"/>
      <c r="M81" s="827"/>
    </row>
    <row r="82" spans="1:13" ht="54" customHeight="1" x14ac:dyDescent="0.25">
      <c r="A82" s="811"/>
      <c r="B82" s="811"/>
      <c r="C82" s="826"/>
      <c r="D82" s="1160"/>
      <c r="E82" s="1160"/>
      <c r="F82" s="1160"/>
      <c r="G82" s="527" t="s">
        <v>899</v>
      </c>
      <c r="H82" s="253" t="s">
        <v>47</v>
      </c>
      <c r="I82" s="253">
        <v>25</v>
      </c>
      <c r="J82" s="1160"/>
      <c r="K82" s="1160"/>
      <c r="L82" s="1160"/>
      <c r="M82" s="827"/>
    </row>
    <row r="83" spans="1:13" ht="48" customHeight="1" x14ac:dyDescent="0.25">
      <c r="A83" s="811"/>
      <c r="B83" s="811"/>
      <c r="C83" s="826"/>
      <c r="D83" s="1160"/>
      <c r="E83" s="1160"/>
      <c r="F83" s="1160"/>
      <c r="G83" s="527" t="s">
        <v>900</v>
      </c>
      <c r="H83" s="253" t="s">
        <v>47</v>
      </c>
      <c r="I83" s="253">
        <v>20</v>
      </c>
      <c r="J83" s="1160"/>
      <c r="K83" s="1160"/>
      <c r="L83" s="1160"/>
      <c r="M83" s="827"/>
    </row>
    <row r="84" spans="1:13" ht="42.75" customHeight="1" x14ac:dyDescent="0.25">
      <c r="A84" s="811"/>
      <c r="B84" s="811"/>
      <c r="C84" s="826"/>
      <c r="D84" s="1160"/>
      <c r="E84" s="1160"/>
      <c r="F84" s="1160"/>
      <c r="G84" s="251" t="s">
        <v>901</v>
      </c>
      <c r="H84" s="253" t="s">
        <v>47</v>
      </c>
      <c r="I84" s="253">
        <v>20</v>
      </c>
      <c r="J84" s="1160"/>
      <c r="K84" s="1160"/>
      <c r="L84" s="1160"/>
      <c r="M84" s="827"/>
    </row>
    <row r="85" spans="1:13" ht="54" customHeight="1" x14ac:dyDescent="0.25">
      <c r="A85" s="811"/>
      <c r="B85" s="811"/>
      <c r="C85" s="826"/>
      <c r="D85" s="1160"/>
      <c r="E85" s="1160"/>
      <c r="F85" s="1160"/>
      <c r="G85" s="251" t="s">
        <v>2744</v>
      </c>
      <c r="H85" s="253" t="s">
        <v>47</v>
      </c>
      <c r="I85" s="253">
        <v>15</v>
      </c>
      <c r="J85" s="1160"/>
      <c r="K85" s="1160"/>
      <c r="L85" s="1160"/>
      <c r="M85" s="827"/>
    </row>
    <row r="86" spans="1:13" ht="54.75" customHeight="1" x14ac:dyDescent="0.25">
      <c r="A86" s="811"/>
      <c r="B86" s="811"/>
      <c r="C86" s="826"/>
      <c r="D86" s="1160"/>
      <c r="E86" s="1160"/>
      <c r="F86" s="1160"/>
      <c r="G86" s="251" t="s">
        <v>902</v>
      </c>
      <c r="H86" s="253" t="s">
        <v>47</v>
      </c>
      <c r="I86" s="253">
        <v>15</v>
      </c>
      <c r="J86" s="1160"/>
      <c r="K86" s="1160"/>
      <c r="L86" s="1160"/>
      <c r="M86" s="827"/>
    </row>
  </sheetData>
  <mergeCells count="60">
    <mergeCell ref="M69:M77"/>
    <mergeCell ref="M78:M86"/>
    <mergeCell ref="A41:A53"/>
    <mergeCell ref="A54:A68"/>
    <mergeCell ref="M4:M21"/>
    <mergeCell ref="M22:M38"/>
    <mergeCell ref="M39:M40"/>
    <mergeCell ref="M41:M53"/>
    <mergeCell ref="M54:M68"/>
    <mergeCell ref="K39:K40"/>
    <mergeCell ref="L39:L40"/>
    <mergeCell ref="A22:A38"/>
    <mergeCell ref="D22:D38"/>
    <mergeCell ref="E22:E38"/>
    <mergeCell ref="F22:F38"/>
    <mergeCell ref="J22:J38"/>
    <mergeCell ref="A1:L1"/>
    <mergeCell ref="A4:A21"/>
    <mergeCell ref="B4:B86"/>
    <mergeCell ref="C4:C40"/>
    <mergeCell ref="D4:D21"/>
    <mergeCell ref="E4:E21"/>
    <mergeCell ref="F4:F21"/>
    <mergeCell ref="J4:J21"/>
    <mergeCell ref="K4:K21"/>
    <mergeCell ref="L4:L21"/>
    <mergeCell ref="L22:L38"/>
    <mergeCell ref="A39:A40"/>
    <mergeCell ref="D39:D40"/>
    <mergeCell ref="E39:E40"/>
    <mergeCell ref="F39:F40"/>
    <mergeCell ref="J39:J40"/>
    <mergeCell ref="K22:K38"/>
    <mergeCell ref="K41:K53"/>
    <mergeCell ref="A69:A77"/>
    <mergeCell ref="J69:J77"/>
    <mergeCell ref="K69:K77"/>
    <mergeCell ref="D54:D68"/>
    <mergeCell ref="E54:E68"/>
    <mergeCell ref="F54:F68"/>
    <mergeCell ref="J54:J68"/>
    <mergeCell ref="K54:K68"/>
    <mergeCell ref="E41:E53"/>
    <mergeCell ref="F41:F53"/>
    <mergeCell ref="J41:J53"/>
    <mergeCell ref="L69:L77"/>
    <mergeCell ref="A78:A86"/>
    <mergeCell ref="D78:D86"/>
    <mergeCell ref="E78:E86"/>
    <mergeCell ref="F78:F86"/>
    <mergeCell ref="J78:J86"/>
    <mergeCell ref="K78:K86"/>
    <mergeCell ref="L78:L86"/>
    <mergeCell ref="D69:D77"/>
    <mergeCell ref="E69:E77"/>
    <mergeCell ref="F69:F77"/>
    <mergeCell ref="C41:C86"/>
    <mergeCell ref="D41:D53"/>
    <mergeCell ref="L41:L53"/>
    <mergeCell ref="L54:L68"/>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M35"/>
  <sheetViews>
    <sheetView topLeftCell="A7" workbookViewId="0">
      <selection activeCell="M9" sqref="M9:M11"/>
    </sheetView>
  </sheetViews>
  <sheetFormatPr defaultRowHeight="16.5" x14ac:dyDescent="0.25"/>
  <cols>
    <col min="1" max="1" width="9.140625" style="296"/>
    <col min="2" max="2" width="15" style="296" customWidth="1"/>
    <col min="3" max="3" width="16.28515625" style="296" customWidth="1"/>
    <col min="4" max="4" width="18.42578125" style="296" customWidth="1"/>
    <col min="5" max="5" width="13.85546875" style="296" customWidth="1"/>
    <col min="6" max="6" width="19.42578125" style="296" customWidth="1"/>
    <col min="7" max="7" width="38.5703125" style="350" customWidth="1"/>
    <col min="8" max="8" width="9.140625" style="296"/>
    <col min="9" max="9" width="9.28515625" style="296" bestFit="1" customWidth="1"/>
    <col min="10" max="11" width="12.7109375" style="296" bestFit="1" customWidth="1"/>
    <col min="12" max="12" width="14.42578125" style="296" customWidth="1"/>
    <col min="13" max="13" width="49.42578125" style="296" customWidth="1"/>
    <col min="14" max="16384" width="9.140625" style="296"/>
  </cols>
  <sheetData>
    <row r="1" spans="1:13" x14ac:dyDescent="0.25">
      <c r="A1" s="1202" t="s">
        <v>2747</v>
      </c>
      <c r="B1" s="1202"/>
      <c r="C1" s="1202"/>
      <c r="D1" s="1202"/>
      <c r="E1" s="1202"/>
      <c r="F1" s="1202"/>
      <c r="G1" s="1202"/>
      <c r="H1" s="1202"/>
      <c r="I1" s="1202"/>
      <c r="J1" s="1202"/>
      <c r="K1" s="1202"/>
      <c r="L1" s="1202"/>
    </row>
    <row r="3" spans="1:13" ht="99" x14ac:dyDescent="0.25">
      <c r="A3" s="209" t="s">
        <v>8</v>
      </c>
      <c r="B3" s="209" t="s">
        <v>4</v>
      </c>
      <c r="C3" s="209" t="s">
        <v>3</v>
      </c>
      <c r="D3" s="209" t="s">
        <v>1</v>
      </c>
      <c r="E3" s="209" t="s">
        <v>36</v>
      </c>
      <c r="F3" s="209" t="s">
        <v>2</v>
      </c>
      <c r="G3" s="209" t="s">
        <v>288</v>
      </c>
      <c r="H3" s="209" t="s">
        <v>17</v>
      </c>
      <c r="I3" s="209" t="s">
        <v>6</v>
      </c>
      <c r="J3" s="209" t="s">
        <v>15</v>
      </c>
      <c r="K3" s="209" t="s">
        <v>11</v>
      </c>
      <c r="L3" s="209" t="s">
        <v>14</v>
      </c>
      <c r="M3" s="269" t="s">
        <v>2501</v>
      </c>
    </row>
    <row r="4" spans="1:13" ht="33" x14ac:dyDescent="0.25">
      <c r="A4" s="1154" t="s">
        <v>9</v>
      </c>
      <c r="B4" s="1203" t="s">
        <v>903</v>
      </c>
      <c r="C4" s="1183" t="s">
        <v>904</v>
      </c>
      <c r="D4" s="1181" t="s">
        <v>905</v>
      </c>
      <c r="E4" s="812" t="s">
        <v>37</v>
      </c>
      <c r="F4" s="812" t="s">
        <v>10</v>
      </c>
      <c r="G4" s="232" t="s">
        <v>906</v>
      </c>
      <c r="H4" s="210" t="s">
        <v>18</v>
      </c>
      <c r="I4" s="210"/>
      <c r="J4" s="995">
        <v>204000</v>
      </c>
      <c r="K4" s="1177">
        <v>51050</v>
      </c>
      <c r="L4" s="812">
        <v>80</v>
      </c>
      <c r="M4" s="986" t="s">
        <v>2748</v>
      </c>
    </row>
    <row r="5" spans="1:13" ht="99" x14ac:dyDescent="0.25">
      <c r="A5" s="1154"/>
      <c r="B5" s="1203"/>
      <c r="C5" s="1191"/>
      <c r="D5" s="1181"/>
      <c r="E5" s="812"/>
      <c r="F5" s="812"/>
      <c r="G5" s="348" t="s">
        <v>907</v>
      </c>
      <c r="H5" s="210" t="s">
        <v>18</v>
      </c>
      <c r="I5" s="210"/>
      <c r="J5" s="814"/>
      <c r="K5" s="812"/>
      <c r="L5" s="812"/>
      <c r="M5" s="988"/>
    </row>
    <row r="6" spans="1:13" ht="43.5" customHeight="1" x14ac:dyDescent="0.25">
      <c r="A6" s="808" t="s">
        <v>62</v>
      </c>
      <c r="B6" s="1203"/>
      <c r="C6" s="1191"/>
      <c r="D6" s="1181" t="s">
        <v>908</v>
      </c>
      <c r="E6" s="1199" t="s">
        <v>57</v>
      </c>
      <c r="F6" s="1199" t="s">
        <v>39</v>
      </c>
      <c r="G6" s="264" t="s">
        <v>909</v>
      </c>
      <c r="H6" s="485" t="s">
        <v>18</v>
      </c>
      <c r="I6" s="485"/>
      <c r="J6" s="995">
        <v>805208</v>
      </c>
      <c r="K6" s="1192">
        <v>50000</v>
      </c>
      <c r="L6" s="813">
        <v>70</v>
      </c>
      <c r="M6" s="986" t="s">
        <v>2749</v>
      </c>
    </row>
    <row r="7" spans="1:13" ht="44.25" customHeight="1" x14ac:dyDescent="0.25">
      <c r="A7" s="809"/>
      <c r="B7" s="1203"/>
      <c r="C7" s="1191"/>
      <c r="D7" s="1181"/>
      <c r="E7" s="1200"/>
      <c r="F7" s="1200"/>
      <c r="G7" s="578" t="s">
        <v>910</v>
      </c>
      <c r="H7" s="485" t="s">
        <v>18</v>
      </c>
      <c r="I7" s="485"/>
      <c r="J7" s="814"/>
      <c r="K7" s="1193"/>
      <c r="L7" s="814"/>
      <c r="M7" s="987"/>
    </row>
    <row r="8" spans="1:13" ht="66" x14ac:dyDescent="0.25">
      <c r="A8" s="810"/>
      <c r="B8" s="1203"/>
      <c r="C8" s="1191"/>
      <c r="D8" s="1181"/>
      <c r="E8" s="550"/>
      <c r="F8" s="1201"/>
      <c r="G8" s="579" t="s">
        <v>911</v>
      </c>
      <c r="H8" s="485" t="s">
        <v>47</v>
      </c>
      <c r="I8" s="485"/>
      <c r="J8" s="814"/>
      <c r="K8" s="1194"/>
      <c r="L8" s="818"/>
      <c r="M8" s="988"/>
    </row>
    <row r="9" spans="1:13" ht="33" x14ac:dyDescent="0.25">
      <c r="A9" s="808" t="s">
        <v>63</v>
      </c>
      <c r="B9" s="1203"/>
      <c r="C9" s="1191"/>
      <c r="D9" s="1181"/>
      <c r="E9" s="812" t="s">
        <v>58</v>
      </c>
      <c r="F9" s="812" t="s">
        <v>41</v>
      </c>
      <c r="G9" s="348" t="s">
        <v>909</v>
      </c>
      <c r="H9" s="210" t="s">
        <v>18</v>
      </c>
      <c r="I9" s="210"/>
      <c r="J9" s="814"/>
      <c r="K9" s="1177">
        <v>100000</v>
      </c>
      <c r="L9" s="812">
        <v>70</v>
      </c>
      <c r="M9" s="986" t="s">
        <v>2750</v>
      </c>
    </row>
    <row r="10" spans="1:13" ht="33" x14ac:dyDescent="0.25">
      <c r="A10" s="809"/>
      <c r="B10" s="1203"/>
      <c r="C10" s="1191"/>
      <c r="D10" s="1183"/>
      <c r="E10" s="813"/>
      <c r="F10" s="813"/>
      <c r="G10" s="232" t="s">
        <v>910</v>
      </c>
      <c r="H10" s="210" t="s">
        <v>18</v>
      </c>
      <c r="I10" s="210"/>
      <c r="J10" s="814"/>
      <c r="K10" s="813"/>
      <c r="L10" s="813"/>
      <c r="M10" s="987"/>
    </row>
    <row r="11" spans="1:13" ht="66" x14ac:dyDescent="0.25">
      <c r="A11" s="810"/>
      <c r="B11" s="1203"/>
      <c r="C11" s="1184"/>
      <c r="D11" s="551"/>
      <c r="E11" s="532"/>
      <c r="F11" s="532"/>
      <c r="G11" s="348" t="s">
        <v>911</v>
      </c>
      <c r="H11" s="530" t="s">
        <v>47</v>
      </c>
      <c r="I11" s="530"/>
      <c r="J11" s="531"/>
      <c r="K11" s="532"/>
      <c r="L11" s="532"/>
      <c r="M11" s="988"/>
    </row>
    <row r="12" spans="1:13" ht="82.5" x14ac:dyDescent="0.25">
      <c r="A12" s="808" t="s">
        <v>64</v>
      </c>
      <c r="B12" s="1203"/>
      <c r="C12" s="1204" t="s">
        <v>912</v>
      </c>
      <c r="D12" s="1185" t="s">
        <v>42</v>
      </c>
      <c r="E12" s="1185" t="s">
        <v>44</v>
      </c>
      <c r="F12" s="1195" t="s">
        <v>45</v>
      </c>
      <c r="G12" s="240" t="s">
        <v>913</v>
      </c>
      <c r="H12" s="456" t="s">
        <v>18</v>
      </c>
      <c r="I12" s="456">
        <v>25</v>
      </c>
      <c r="J12" s="1195">
        <v>182390</v>
      </c>
      <c r="K12" s="1198">
        <v>44195</v>
      </c>
      <c r="L12" s="826">
        <v>80</v>
      </c>
      <c r="M12" s="986" t="s">
        <v>2751</v>
      </c>
    </row>
    <row r="13" spans="1:13" x14ac:dyDescent="0.25">
      <c r="A13" s="809"/>
      <c r="B13" s="1203"/>
      <c r="C13" s="1204"/>
      <c r="D13" s="1186"/>
      <c r="E13" s="1186"/>
      <c r="F13" s="1196"/>
      <c r="G13" s="374" t="s">
        <v>914</v>
      </c>
      <c r="H13" s="529" t="s">
        <v>47</v>
      </c>
      <c r="I13" s="529">
        <v>25</v>
      </c>
      <c r="J13" s="1196"/>
      <c r="K13" s="1011"/>
      <c r="L13" s="1001"/>
      <c r="M13" s="987"/>
    </row>
    <row r="14" spans="1:13" ht="33" x14ac:dyDescent="0.25">
      <c r="A14" s="809"/>
      <c r="B14" s="1203"/>
      <c r="C14" s="1204"/>
      <c r="D14" s="1186"/>
      <c r="E14" s="1186"/>
      <c r="F14" s="1196"/>
      <c r="G14" s="374" t="s">
        <v>915</v>
      </c>
      <c r="H14" s="529" t="s">
        <v>47</v>
      </c>
      <c r="I14" s="529">
        <v>20</v>
      </c>
      <c r="J14" s="1196"/>
      <c r="K14" s="1011"/>
      <c r="L14" s="1001"/>
      <c r="M14" s="987"/>
    </row>
    <row r="15" spans="1:13" ht="33" x14ac:dyDescent="0.25">
      <c r="A15" s="809"/>
      <c r="B15" s="1203"/>
      <c r="C15" s="1204"/>
      <c r="D15" s="1186"/>
      <c r="E15" s="1186"/>
      <c r="F15" s="1196"/>
      <c r="G15" s="374" t="s">
        <v>916</v>
      </c>
      <c r="H15" s="529" t="s">
        <v>47</v>
      </c>
      <c r="I15" s="529">
        <v>15</v>
      </c>
      <c r="J15" s="1196"/>
      <c r="K15" s="1011"/>
      <c r="L15" s="1001"/>
      <c r="M15" s="987"/>
    </row>
    <row r="16" spans="1:13" ht="49.5" x14ac:dyDescent="0.25">
      <c r="A16" s="809"/>
      <c r="B16" s="1203"/>
      <c r="C16" s="1204"/>
      <c r="D16" s="1186"/>
      <c r="E16" s="1186"/>
      <c r="F16" s="1196"/>
      <c r="G16" s="576" t="s">
        <v>917</v>
      </c>
      <c r="H16" s="456" t="s">
        <v>18</v>
      </c>
      <c r="I16" s="456">
        <v>25</v>
      </c>
      <c r="J16" s="1196"/>
      <c r="K16" s="1001"/>
      <c r="L16" s="1001"/>
      <c r="M16" s="987"/>
    </row>
    <row r="17" spans="1:13" ht="82.5" x14ac:dyDescent="0.25">
      <c r="A17" s="809"/>
      <c r="B17" s="1203"/>
      <c r="C17" s="1204"/>
      <c r="D17" s="1186"/>
      <c r="E17" s="1186"/>
      <c r="F17" s="1196"/>
      <c r="G17" s="577" t="s">
        <v>2797</v>
      </c>
      <c r="H17" s="456" t="s">
        <v>47</v>
      </c>
      <c r="I17" s="456">
        <v>25</v>
      </c>
      <c r="J17" s="1196"/>
      <c r="K17" s="544"/>
      <c r="L17" s="544"/>
      <c r="M17" s="987"/>
    </row>
    <row r="18" spans="1:13" ht="82.5" x14ac:dyDescent="0.25">
      <c r="A18" s="810"/>
      <c r="B18" s="1203"/>
      <c r="C18" s="1204"/>
      <c r="D18" s="1186"/>
      <c r="E18" s="1187"/>
      <c r="F18" s="1197"/>
      <c r="G18" s="576" t="s">
        <v>918</v>
      </c>
      <c r="H18" s="456" t="s">
        <v>47</v>
      </c>
      <c r="I18" s="456">
        <v>25</v>
      </c>
      <c r="J18" s="1196"/>
      <c r="K18" s="542"/>
      <c r="L18" s="542"/>
      <c r="M18" s="988"/>
    </row>
    <row r="19" spans="1:13" x14ac:dyDescent="0.25">
      <c r="A19" s="808" t="s">
        <v>65</v>
      </c>
      <c r="B19" s="1203"/>
      <c r="C19" s="1204"/>
      <c r="D19" s="1186"/>
      <c r="E19" s="1188" t="s">
        <v>919</v>
      </c>
      <c r="F19" s="1004" t="s">
        <v>168</v>
      </c>
      <c r="G19" s="251" t="s">
        <v>920</v>
      </c>
      <c r="H19" s="321" t="s">
        <v>18</v>
      </c>
      <c r="I19" s="321">
        <v>20</v>
      </c>
      <c r="J19" s="1196"/>
      <c r="K19" s="543">
        <v>47000</v>
      </c>
      <c r="L19" s="541">
        <v>80</v>
      </c>
      <c r="M19" s="986"/>
    </row>
    <row r="20" spans="1:13" ht="82.5" x14ac:dyDescent="0.25">
      <c r="A20" s="809"/>
      <c r="B20" s="1203"/>
      <c r="C20" s="1204"/>
      <c r="D20" s="552"/>
      <c r="E20" s="1189"/>
      <c r="F20" s="1013"/>
      <c r="G20" s="251" t="s">
        <v>921</v>
      </c>
      <c r="H20" s="321" t="s">
        <v>18</v>
      </c>
      <c r="I20" s="321">
        <v>40</v>
      </c>
      <c r="J20" s="553"/>
      <c r="K20" s="545"/>
      <c r="L20" s="544"/>
      <c r="M20" s="987"/>
    </row>
    <row r="21" spans="1:13" ht="33" x14ac:dyDescent="0.25">
      <c r="A21" s="809"/>
      <c r="B21" s="1203"/>
      <c r="C21" s="1204"/>
      <c r="D21" s="552"/>
      <c r="E21" s="1189"/>
      <c r="F21" s="1013"/>
      <c r="G21" s="527" t="s">
        <v>922</v>
      </c>
      <c r="H21" s="375" t="s">
        <v>47</v>
      </c>
      <c r="I21" s="375">
        <v>40</v>
      </c>
      <c r="J21" s="553"/>
      <c r="K21" s="545"/>
      <c r="L21" s="544"/>
      <c r="M21" s="987"/>
    </row>
    <row r="22" spans="1:13" ht="33" x14ac:dyDescent="0.25">
      <c r="A22" s="809"/>
      <c r="B22" s="1203"/>
      <c r="C22" s="1204"/>
      <c r="D22" s="552"/>
      <c r="E22" s="1189"/>
      <c r="F22" s="1013"/>
      <c r="G22" s="527" t="s">
        <v>923</v>
      </c>
      <c r="H22" s="375" t="s">
        <v>47</v>
      </c>
      <c r="I22" s="375">
        <v>30</v>
      </c>
      <c r="J22" s="553"/>
      <c r="K22" s="545"/>
      <c r="L22" s="544"/>
      <c r="M22" s="987"/>
    </row>
    <row r="23" spans="1:13" ht="33" x14ac:dyDescent="0.25">
      <c r="A23" s="809"/>
      <c r="B23" s="1203"/>
      <c r="C23" s="1204"/>
      <c r="D23" s="552"/>
      <c r="E23" s="1189"/>
      <c r="F23" s="1013"/>
      <c r="G23" s="527" t="s">
        <v>924</v>
      </c>
      <c r="H23" s="375" t="s">
        <v>47</v>
      </c>
      <c r="I23" s="375">
        <v>20</v>
      </c>
      <c r="J23" s="553"/>
      <c r="K23" s="545"/>
      <c r="L23" s="544"/>
      <c r="M23" s="987"/>
    </row>
    <row r="24" spans="1:13" ht="49.5" x14ac:dyDescent="0.25">
      <c r="A24" s="809"/>
      <c r="B24" s="1203"/>
      <c r="C24" s="1204"/>
      <c r="D24" s="552"/>
      <c r="E24" s="1189"/>
      <c r="F24" s="1013"/>
      <c r="G24" s="251" t="s">
        <v>925</v>
      </c>
      <c r="H24" s="321" t="s">
        <v>47</v>
      </c>
      <c r="I24" s="321">
        <v>40</v>
      </c>
      <c r="J24" s="553"/>
      <c r="K24" s="545"/>
      <c r="L24" s="544"/>
      <c r="M24" s="987"/>
    </row>
    <row r="25" spans="1:13" x14ac:dyDescent="0.25">
      <c r="A25" s="809"/>
      <c r="B25" s="1203"/>
      <c r="C25" s="1204"/>
      <c r="D25" s="552"/>
      <c r="E25" s="1189"/>
      <c r="F25" s="1013"/>
      <c r="G25" s="527" t="s">
        <v>926</v>
      </c>
      <c r="H25" s="375" t="s">
        <v>47</v>
      </c>
      <c r="I25" s="375">
        <v>40</v>
      </c>
      <c r="J25" s="553"/>
      <c r="K25" s="545"/>
      <c r="L25" s="544"/>
      <c r="M25" s="987"/>
    </row>
    <row r="26" spans="1:13" x14ac:dyDescent="0.25">
      <c r="A26" s="809"/>
      <c r="B26" s="1203"/>
      <c r="C26" s="1204"/>
      <c r="D26" s="552"/>
      <c r="E26" s="1189"/>
      <c r="F26" s="1013"/>
      <c r="G26" s="527" t="s">
        <v>927</v>
      </c>
      <c r="H26" s="375" t="s">
        <v>47</v>
      </c>
      <c r="I26" s="375">
        <v>30</v>
      </c>
      <c r="J26" s="553"/>
      <c r="K26" s="545"/>
      <c r="L26" s="544"/>
      <c r="M26" s="987"/>
    </row>
    <row r="27" spans="1:13" x14ac:dyDescent="0.25">
      <c r="A27" s="810"/>
      <c r="B27" s="1203"/>
      <c r="C27" s="1204"/>
      <c r="D27" s="554"/>
      <c r="E27" s="1190"/>
      <c r="F27" s="1005"/>
      <c r="G27" s="527" t="s">
        <v>928</v>
      </c>
      <c r="H27" s="375" t="s">
        <v>47</v>
      </c>
      <c r="I27" s="375">
        <v>20</v>
      </c>
      <c r="J27" s="555"/>
      <c r="K27" s="556"/>
      <c r="L27" s="542"/>
      <c r="M27" s="988"/>
    </row>
    <row r="28" spans="1:13" ht="66" x14ac:dyDescent="0.25">
      <c r="A28" s="1154" t="s">
        <v>66</v>
      </c>
      <c r="B28" s="1203"/>
      <c r="C28" s="1181" t="s">
        <v>929</v>
      </c>
      <c r="D28" s="1183" t="s">
        <v>930</v>
      </c>
      <c r="E28" s="813" t="s">
        <v>37</v>
      </c>
      <c r="F28" s="813" t="s">
        <v>20</v>
      </c>
      <c r="G28" s="348" t="s">
        <v>2746</v>
      </c>
      <c r="H28" s="210" t="s">
        <v>18</v>
      </c>
      <c r="I28" s="530"/>
      <c r="J28" s="995">
        <v>46080</v>
      </c>
      <c r="K28" s="995">
        <v>7680</v>
      </c>
      <c r="L28" s="813">
        <v>95</v>
      </c>
      <c r="M28" s="986" t="s">
        <v>2752</v>
      </c>
    </row>
    <row r="29" spans="1:13" x14ac:dyDescent="0.25">
      <c r="A29" s="1154"/>
      <c r="B29" s="1203"/>
      <c r="C29" s="1181"/>
      <c r="D29" s="1184"/>
      <c r="E29" s="818"/>
      <c r="F29" s="818"/>
      <c r="G29" s="232" t="s">
        <v>931</v>
      </c>
      <c r="H29" s="210" t="s">
        <v>18</v>
      </c>
      <c r="I29" s="530"/>
      <c r="J29" s="1182"/>
      <c r="K29" s="1182"/>
      <c r="L29" s="818"/>
      <c r="M29" s="988"/>
    </row>
    <row r="30" spans="1:13" ht="33" x14ac:dyDescent="0.25">
      <c r="A30" s="811" t="s">
        <v>67</v>
      </c>
      <c r="B30" s="1203"/>
      <c r="C30" s="1181"/>
      <c r="D30" s="1178" t="s">
        <v>932</v>
      </c>
      <c r="E30" s="971" t="s">
        <v>37</v>
      </c>
      <c r="F30" s="971" t="s">
        <v>28</v>
      </c>
      <c r="G30" s="333" t="s">
        <v>933</v>
      </c>
      <c r="H30" s="485" t="s">
        <v>18</v>
      </c>
      <c r="I30" s="534"/>
      <c r="J30" s="1179">
        <v>60000</v>
      </c>
      <c r="K30" s="1180">
        <v>20000</v>
      </c>
      <c r="L30" s="971">
        <v>95</v>
      </c>
      <c r="M30" s="986"/>
    </row>
    <row r="31" spans="1:13" x14ac:dyDescent="0.25">
      <c r="A31" s="811"/>
      <c r="B31" s="1203"/>
      <c r="C31" s="1181"/>
      <c r="D31" s="1178"/>
      <c r="E31" s="971"/>
      <c r="F31" s="971"/>
      <c r="G31" s="333" t="s">
        <v>931</v>
      </c>
      <c r="H31" s="485" t="s">
        <v>18</v>
      </c>
      <c r="I31" s="534"/>
      <c r="J31" s="1031"/>
      <c r="K31" s="971"/>
      <c r="L31" s="971"/>
      <c r="M31" s="988"/>
    </row>
    <row r="32" spans="1:13" ht="66" x14ac:dyDescent="0.25">
      <c r="A32" s="811" t="s">
        <v>183</v>
      </c>
      <c r="B32" s="1203"/>
      <c r="C32" s="1181"/>
      <c r="D32" s="1181" t="s">
        <v>31</v>
      </c>
      <c r="E32" s="812" t="s">
        <v>37</v>
      </c>
      <c r="F32" s="812" t="s">
        <v>30</v>
      </c>
      <c r="G32" s="348" t="s">
        <v>934</v>
      </c>
      <c r="H32" s="210" t="s">
        <v>18</v>
      </c>
      <c r="I32" s="530"/>
      <c r="J32" s="995">
        <v>18000</v>
      </c>
      <c r="K32" s="1177">
        <v>6000</v>
      </c>
      <c r="L32" s="812">
        <v>100</v>
      </c>
      <c r="M32" s="986" t="s">
        <v>2753</v>
      </c>
    </row>
    <row r="33" spans="1:13" x14ac:dyDescent="0.25">
      <c r="A33" s="811"/>
      <c r="B33" s="1203"/>
      <c r="C33" s="1181"/>
      <c r="D33" s="1181"/>
      <c r="E33" s="812"/>
      <c r="F33" s="812"/>
      <c r="G33" s="232" t="s">
        <v>931</v>
      </c>
      <c r="H33" s="210" t="s">
        <v>18</v>
      </c>
      <c r="I33" s="530"/>
      <c r="J33" s="814"/>
      <c r="K33" s="812"/>
      <c r="L33" s="812"/>
      <c r="M33" s="988"/>
    </row>
    <row r="34" spans="1:13" x14ac:dyDescent="0.25">
      <c r="A34" s="1154" t="s">
        <v>184</v>
      </c>
      <c r="B34" s="1203"/>
      <c r="C34" s="1181"/>
      <c r="D34" s="1178" t="s">
        <v>935</v>
      </c>
      <c r="E34" s="971" t="s">
        <v>37</v>
      </c>
      <c r="F34" s="971" t="s">
        <v>33</v>
      </c>
      <c r="G34" s="333" t="s">
        <v>936</v>
      </c>
      <c r="H34" s="485" t="s">
        <v>18</v>
      </c>
      <c r="I34" s="534"/>
      <c r="J34" s="1179">
        <v>30000</v>
      </c>
      <c r="K34" s="1180">
        <v>10000</v>
      </c>
      <c r="L34" s="971">
        <v>100</v>
      </c>
      <c r="M34" s="986" t="s">
        <v>2754</v>
      </c>
    </row>
    <row r="35" spans="1:13" ht="66" x14ac:dyDescent="0.25">
      <c r="A35" s="1154"/>
      <c r="B35" s="1203"/>
      <c r="C35" s="1181"/>
      <c r="D35" s="1178"/>
      <c r="E35" s="971"/>
      <c r="F35" s="971"/>
      <c r="G35" s="264" t="s">
        <v>937</v>
      </c>
      <c r="H35" s="485" t="s">
        <v>18</v>
      </c>
      <c r="I35" s="534"/>
      <c r="J35" s="993"/>
      <c r="K35" s="971"/>
      <c r="L35" s="971"/>
      <c r="M35" s="988"/>
    </row>
  </sheetData>
  <mergeCells count="71">
    <mergeCell ref="M19:M27"/>
    <mergeCell ref="M28:M29"/>
    <mergeCell ref="M30:M31"/>
    <mergeCell ref="M32:M33"/>
    <mergeCell ref="M34:M35"/>
    <mergeCell ref="A1:L1"/>
    <mergeCell ref="M4:M5"/>
    <mergeCell ref="M6:M8"/>
    <mergeCell ref="M9:M11"/>
    <mergeCell ref="M12:M18"/>
    <mergeCell ref="A6:A8"/>
    <mergeCell ref="A9:A11"/>
    <mergeCell ref="A12:A18"/>
    <mergeCell ref="L4:L5"/>
    <mergeCell ref="L6:L8"/>
    <mergeCell ref="L9:L10"/>
    <mergeCell ref="L12:L16"/>
    <mergeCell ref="B4:B35"/>
    <mergeCell ref="D4:D5"/>
    <mergeCell ref="E4:E5"/>
    <mergeCell ref="C12:C27"/>
    <mergeCell ref="A19:A27"/>
    <mergeCell ref="C4:C11"/>
    <mergeCell ref="F19:F27"/>
    <mergeCell ref="J4:J5"/>
    <mergeCell ref="K4:K5"/>
    <mergeCell ref="K6:K8"/>
    <mergeCell ref="K9:K10"/>
    <mergeCell ref="F12:F18"/>
    <mergeCell ref="J12:J19"/>
    <mergeCell ref="K12:K16"/>
    <mergeCell ref="E6:E7"/>
    <mergeCell ref="F6:F8"/>
    <mergeCell ref="J6:J10"/>
    <mergeCell ref="F9:F10"/>
    <mergeCell ref="F4:F5"/>
    <mergeCell ref="A4:A5"/>
    <mergeCell ref="D12:D19"/>
    <mergeCell ref="E12:E18"/>
    <mergeCell ref="E9:E10"/>
    <mergeCell ref="E19:E27"/>
    <mergeCell ref="D6:D10"/>
    <mergeCell ref="J28:J29"/>
    <mergeCell ref="K28:K29"/>
    <mergeCell ref="L28:L29"/>
    <mergeCell ref="A30:A31"/>
    <mergeCell ref="D30:D31"/>
    <mergeCell ref="E30:E31"/>
    <mergeCell ref="F30:F31"/>
    <mergeCell ref="J30:J31"/>
    <mergeCell ref="K30:K31"/>
    <mergeCell ref="L30:L31"/>
    <mergeCell ref="A28:A29"/>
    <mergeCell ref="C28:C35"/>
    <mergeCell ref="D28:D29"/>
    <mergeCell ref="E28:E29"/>
    <mergeCell ref="F28:F29"/>
    <mergeCell ref="A32:A33"/>
    <mergeCell ref="J32:J33"/>
    <mergeCell ref="K32:K33"/>
    <mergeCell ref="L32:L33"/>
    <mergeCell ref="A34:A35"/>
    <mergeCell ref="D34:D35"/>
    <mergeCell ref="E34:E35"/>
    <mergeCell ref="F34:F35"/>
    <mergeCell ref="J34:J35"/>
    <mergeCell ref="K34:K35"/>
    <mergeCell ref="L34:L35"/>
    <mergeCell ref="D32:D33"/>
    <mergeCell ref="E32:E33"/>
    <mergeCell ref="F32:F3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66FF"/>
  </sheetPr>
  <dimension ref="A1:M45"/>
  <sheetViews>
    <sheetView topLeftCell="G1" workbookViewId="0">
      <selection activeCell="M3" sqref="M3"/>
    </sheetView>
  </sheetViews>
  <sheetFormatPr defaultRowHeight="16.5" x14ac:dyDescent="0.25"/>
  <cols>
    <col min="1" max="1" width="9.140625" style="296"/>
    <col min="2" max="2" width="19" style="296" customWidth="1"/>
    <col min="3" max="3" width="24.140625" style="296" customWidth="1"/>
    <col min="4" max="4" width="17.7109375" style="296" customWidth="1"/>
    <col min="5" max="5" width="18.5703125" style="296" customWidth="1"/>
    <col min="6" max="6" width="20.28515625" style="296" customWidth="1"/>
    <col min="7" max="7" width="49.140625" style="296" customWidth="1"/>
    <col min="8" max="8" width="17.7109375" style="296" customWidth="1"/>
    <col min="9" max="9" width="9.140625" style="296"/>
    <col min="10" max="10" width="13.28515625" style="296" customWidth="1"/>
    <col min="11" max="11" width="13" style="296" customWidth="1"/>
    <col min="12" max="12" width="12.7109375" style="296" customWidth="1"/>
    <col min="13" max="13" width="55.5703125" style="296" customWidth="1"/>
    <col min="14" max="16384" width="9.140625" style="296"/>
  </cols>
  <sheetData>
    <row r="1" spans="1:13" ht="17.25" customHeight="1" x14ac:dyDescent="0.25">
      <c r="A1" s="804" t="s">
        <v>2755</v>
      </c>
      <c r="B1" s="804"/>
      <c r="C1" s="804"/>
      <c r="D1" s="804"/>
      <c r="E1" s="804"/>
      <c r="F1" s="804"/>
      <c r="G1" s="804"/>
      <c r="H1" s="804"/>
      <c r="I1" s="804"/>
      <c r="J1" s="804"/>
      <c r="K1" s="804"/>
      <c r="L1" s="804"/>
    </row>
    <row r="3" spans="1:13" ht="49.5" x14ac:dyDescent="0.25">
      <c r="A3" s="557" t="s">
        <v>8</v>
      </c>
      <c r="B3" s="209" t="s">
        <v>4</v>
      </c>
      <c r="C3" s="209" t="s">
        <v>3</v>
      </c>
      <c r="D3" s="557" t="s">
        <v>1</v>
      </c>
      <c r="E3" s="557" t="s">
        <v>36</v>
      </c>
      <c r="F3" s="557" t="s">
        <v>2</v>
      </c>
      <c r="G3" s="209" t="s">
        <v>16</v>
      </c>
      <c r="H3" s="209" t="s">
        <v>17</v>
      </c>
      <c r="I3" s="209" t="s">
        <v>6</v>
      </c>
      <c r="J3" s="557" t="s">
        <v>15</v>
      </c>
      <c r="K3" s="557" t="s">
        <v>11</v>
      </c>
      <c r="L3" s="557" t="s">
        <v>14</v>
      </c>
      <c r="M3" s="269" t="s">
        <v>2501</v>
      </c>
    </row>
    <row r="4" spans="1:13" ht="24.75" customHeight="1" x14ac:dyDescent="0.25">
      <c r="A4" s="1205" t="s">
        <v>9</v>
      </c>
      <c r="B4" s="1136" t="s">
        <v>938</v>
      </c>
      <c r="C4" s="812" t="s">
        <v>2781</v>
      </c>
      <c r="D4" s="813" t="s">
        <v>939</v>
      </c>
      <c r="E4" s="813" t="s">
        <v>940</v>
      </c>
      <c r="F4" s="813" t="s">
        <v>2757</v>
      </c>
      <c r="G4" s="232" t="s">
        <v>2758</v>
      </c>
      <c r="H4" s="210" t="s">
        <v>18</v>
      </c>
      <c r="I4" s="558">
        <v>30</v>
      </c>
      <c r="J4" s="813">
        <v>610000</v>
      </c>
      <c r="K4" s="813">
        <v>100000</v>
      </c>
      <c r="L4" s="813" t="s">
        <v>191</v>
      </c>
      <c r="M4" s="827" t="s">
        <v>2798</v>
      </c>
    </row>
    <row r="5" spans="1:13" x14ac:dyDescent="0.25">
      <c r="A5" s="1206"/>
      <c r="B5" s="1137"/>
      <c r="C5" s="812"/>
      <c r="D5" s="814"/>
      <c r="E5" s="814"/>
      <c r="F5" s="814"/>
      <c r="G5" s="260" t="s">
        <v>1569</v>
      </c>
      <c r="H5" s="530" t="s">
        <v>47</v>
      </c>
      <c r="I5" s="559">
        <v>30</v>
      </c>
      <c r="J5" s="814"/>
      <c r="K5" s="814"/>
      <c r="L5" s="814"/>
      <c r="M5" s="827"/>
    </row>
    <row r="6" spans="1:13" ht="33" x14ac:dyDescent="0.25">
      <c r="A6" s="1206"/>
      <c r="B6" s="1137"/>
      <c r="C6" s="812"/>
      <c r="D6" s="814"/>
      <c r="E6" s="814"/>
      <c r="F6" s="814"/>
      <c r="G6" s="260" t="s">
        <v>2759</v>
      </c>
      <c r="H6" s="530" t="s">
        <v>47</v>
      </c>
      <c r="I6" s="559">
        <v>25</v>
      </c>
      <c r="J6" s="814"/>
      <c r="K6" s="814"/>
      <c r="L6" s="814"/>
      <c r="M6" s="827"/>
    </row>
    <row r="7" spans="1:13" x14ac:dyDescent="0.25">
      <c r="A7" s="1206"/>
      <c r="B7" s="1137"/>
      <c r="C7" s="812"/>
      <c r="D7" s="814"/>
      <c r="E7" s="814"/>
      <c r="F7" s="814"/>
      <c r="G7" s="261" t="s">
        <v>2760</v>
      </c>
      <c r="H7" s="582" t="s">
        <v>47</v>
      </c>
      <c r="I7" s="583">
        <v>20</v>
      </c>
      <c r="J7" s="814"/>
      <c r="K7" s="814"/>
      <c r="L7" s="814"/>
      <c r="M7" s="827"/>
    </row>
    <row r="8" spans="1:13" x14ac:dyDescent="0.25">
      <c r="A8" s="1206"/>
      <c r="B8" s="1137"/>
      <c r="C8" s="812"/>
      <c r="D8" s="814"/>
      <c r="E8" s="814"/>
      <c r="F8" s="814"/>
      <c r="G8" s="232" t="s">
        <v>2779</v>
      </c>
      <c r="H8" s="210" t="s">
        <v>47</v>
      </c>
      <c r="I8" s="558">
        <v>25</v>
      </c>
      <c r="J8" s="814"/>
      <c r="K8" s="814"/>
      <c r="L8" s="814"/>
      <c r="M8" s="827"/>
    </row>
    <row r="9" spans="1:13" x14ac:dyDescent="0.25">
      <c r="A9" s="1206"/>
      <c r="B9" s="1137"/>
      <c r="C9" s="812"/>
      <c r="D9" s="814"/>
      <c r="E9" s="814"/>
      <c r="F9" s="814"/>
      <c r="G9" s="260" t="s">
        <v>2761</v>
      </c>
      <c r="H9" s="530" t="s">
        <v>47</v>
      </c>
      <c r="I9" s="559">
        <v>25</v>
      </c>
      <c r="J9" s="814"/>
      <c r="K9" s="814"/>
      <c r="L9" s="814"/>
      <c r="M9" s="827"/>
    </row>
    <row r="10" spans="1:13" x14ac:dyDescent="0.25">
      <c r="A10" s="1206"/>
      <c r="B10" s="1137"/>
      <c r="C10" s="812"/>
      <c r="D10" s="814"/>
      <c r="E10" s="814"/>
      <c r="F10" s="814"/>
      <c r="G10" s="260" t="s">
        <v>2762</v>
      </c>
      <c r="H10" s="530" t="s">
        <v>47</v>
      </c>
      <c r="I10" s="559">
        <v>20</v>
      </c>
      <c r="J10" s="814"/>
      <c r="K10" s="814"/>
      <c r="L10" s="814"/>
      <c r="M10" s="827"/>
    </row>
    <row r="11" spans="1:13" ht="66" x14ac:dyDescent="0.25">
      <c r="A11" s="1206"/>
      <c r="B11" s="1137"/>
      <c r="C11" s="812"/>
      <c r="D11" s="814"/>
      <c r="E11" s="814"/>
      <c r="F11" s="814"/>
      <c r="G11" s="348" t="s">
        <v>2763</v>
      </c>
      <c r="H11" s="210" t="s">
        <v>47</v>
      </c>
      <c r="I11" s="558">
        <v>25</v>
      </c>
      <c r="J11" s="814"/>
      <c r="K11" s="814"/>
      <c r="L11" s="814"/>
      <c r="M11" s="827"/>
    </row>
    <row r="12" spans="1:13" ht="54.75" customHeight="1" x14ac:dyDescent="0.25">
      <c r="A12" s="1207"/>
      <c r="B12" s="1137"/>
      <c r="C12" s="812"/>
      <c r="D12" s="814"/>
      <c r="E12" s="818"/>
      <c r="F12" s="818"/>
      <c r="G12" s="348" t="s">
        <v>2764</v>
      </c>
      <c r="H12" s="210" t="s">
        <v>18</v>
      </c>
      <c r="I12" s="558">
        <v>20</v>
      </c>
      <c r="J12" s="818"/>
      <c r="K12" s="818"/>
      <c r="L12" s="818"/>
      <c r="M12" s="827"/>
    </row>
    <row r="13" spans="1:13" x14ac:dyDescent="0.25">
      <c r="A13" s="808" t="s">
        <v>62</v>
      </c>
      <c r="B13" s="1137"/>
      <c r="C13" s="812"/>
      <c r="D13" s="814"/>
      <c r="E13" s="992" t="s">
        <v>941</v>
      </c>
      <c r="F13" s="1208" t="s">
        <v>2756</v>
      </c>
      <c r="G13" s="333" t="s">
        <v>2765</v>
      </c>
      <c r="H13" s="485" t="s">
        <v>18</v>
      </c>
      <c r="I13" s="580">
        <v>25</v>
      </c>
      <c r="J13" s="992">
        <v>300000</v>
      </c>
      <c r="K13" s="992">
        <v>200000</v>
      </c>
      <c r="L13" s="992" t="s">
        <v>191</v>
      </c>
      <c r="M13" s="827" t="s">
        <v>2799</v>
      </c>
    </row>
    <row r="14" spans="1:13" ht="15.75" customHeight="1" x14ac:dyDescent="0.25">
      <c r="A14" s="809"/>
      <c r="B14" s="1137"/>
      <c r="C14" s="812"/>
      <c r="D14" s="814"/>
      <c r="E14" s="1031"/>
      <c r="F14" s="1209"/>
      <c r="G14" s="488" t="s">
        <v>1569</v>
      </c>
      <c r="H14" s="534" t="s">
        <v>47</v>
      </c>
      <c r="I14" s="581">
        <v>25</v>
      </c>
      <c r="J14" s="1031"/>
      <c r="K14" s="1031"/>
      <c r="L14" s="1031"/>
      <c r="M14" s="827"/>
    </row>
    <row r="15" spans="1:13" ht="33" x14ac:dyDescent="0.25">
      <c r="A15" s="809"/>
      <c r="B15" s="1137"/>
      <c r="C15" s="812"/>
      <c r="D15" s="814"/>
      <c r="E15" s="1031"/>
      <c r="F15" s="1209"/>
      <c r="G15" s="488" t="s">
        <v>2759</v>
      </c>
      <c r="H15" s="534" t="s">
        <v>47</v>
      </c>
      <c r="I15" s="581">
        <v>20</v>
      </c>
      <c r="J15" s="1031"/>
      <c r="K15" s="1031"/>
      <c r="L15" s="1031"/>
      <c r="M15" s="827"/>
    </row>
    <row r="16" spans="1:13" x14ac:dyDescent="0.25">
      <c r="A16" s="809"/>
      <c r="B16" s="1137"/>
      <c r="C16" s="812"/>
      <c r="D16" s="814"/>
      <c r="E16" s="1031"/>
      <c r="F16" s="1209"/>
      <c r="G16" s="487" t="s">
        <v>2760</v>
      </c>
      <c r="H16" s="534" t="s">
        <v>47</v>
      </c>
      <c r="I16" s="581">
        <v>15</v>
      </c>
      <c r="J16" s="1031"/>
      <c r="K16" s="1031"/>
      <c r="L16" s="1031"/>
      <c r="M16" s="827"/>
    </row>
    <row r="17" spans="1:13" ht="49.5" x14ac:dyDescent="0.25">
      <c r="A17" s="809"/>
      <c r="B17" s="1137"/>
      <c r="C17" s="812"/>
      <c r="D17" s="814"/>
      <c r="E17" s="1031"/>
      <c r="F17" s="1209"/>
      <c r="G17" s="333" t="s">
        <v>2766</v>
      </c>
      <c r="H17" s="485" t="s">
        <v>47</v>
      </c>
      <c r="I17" s="580">
        <v>25</v>
      </c>
      <c r="J17" s="1031"/>
      <c r="K17" s="1031"/>
      <c r="L17" s="1031"/>
      <c r="M17" s="827"/>
    </row>
    <row r="18" spans="1:13" x14ac:dyDescent="0.25">
      <c r="A18" s="809"/>
      <c r="B18" s="1137"/>
      <c r="C18" s="812"/>
      <c r="D18" s="814"/>
      <c r="E18" s="1031"/>
      <c r="F18" s="1209"/>
      <c r="G18" s="333" t="s">
        <v>2780</v>
      </c>
      <c r="H18" s="485" t="s">
        <v>47</v>
      </c>
      <c r="I18" s="580">
        <v>20</v>
      </c>
      <c r="J18" s="1031"/>
      <c r="K18" s="1031"/>
      <c r="L18" s="1031"/>
      <c r="M18" s="827"/>
    </row>
    <row r="19" spans="1:13" x14ac:dyDescent="0.25">
      <c r="A19" s="809"/>
      <c r="B19" s="1137"/>
      <c r="C19" s="812"/>
      <c r="D19" s="814"/>
      <c r="E19" s="1031"/>
      <c r="F19" s="1209"/>
      <c r="G19" s="488" t="s">
        <v>2767</v>
      </c>
      <c r="H19" s="534" t="s">
        <v>47</v>
      </c>
      <c r="I19" s="581">
        <v>20</v>
      </c>
      <c r="J19" s="1031"/>
      <c r="K19" s="1031"/>
      <c r="L19" s="1031"/>
      <c r="M19" s="827"/>
    </row>
    <row r="20" spans="1:13" x14ac:dyDescent="0.25">
      <c r="A20" s="809"/>
      <c r="B20" s="1137"/>
      <c r="C20" s="812"/>
      <c r="D20" s="814"/>
      <c r="E20" s="1031"/>
      <c r="F20" s="1209"/>
      <c r="G20" s="488" t="s">
        <v>2768</v>
      </c>
      <c r="H20" s="534" t="s">
        <v>47</v>
      </c>
      <c r="I20" s="581">
        <v>15</v>
      </c>
      <c r="J20" s="1031"/>
      <c r="K20" s="1031"/>
      <c r="L20" s="1031"/>
      <c r="M20" s="827"/>
    </row>
    <row r="21" spans="1:13" ht="66" x14ac:dyDescent="0.25">
      <c r="A21" s="809"/>
      <c r="B21" s="1137"/>
      <c r="C21" s="812"/>
      <c r="D21" s="814"/>
      <c r="E21" s="1031"/>
      <c r="F21" s="1209"/>
      <c r="G21" s="264" t="s">
        <v>2769</v>
      </c>
      <c r="H21" s="485" t="s">
        <v>47</v>
      </c>
      <c r="I21" s="580">
        <v>15</v>
      </c>
      <c r="J21" s="1031"/>
      <c r="K21" s="1031"/>
      <c r="L21" s="1031"/>
      <c r="M21" s="827"/>
    </row>
    <row r="22" spans="1:13" ht="33" x14ac:dyDescent="0.25">
      <c r="A22" s="810"/>
      <c r="B22" s="1137"/>
      <c r="C22" s="812"/>
      <c r="D22" s="818"/>
      <c r="E22" s="993"/>
      <c r="F22" s="1210"/>
      <c r="G22" s="264" t="s">
        <v>2770</v>
      </c>
      <c r="H22" s="485" t="s">
        <v>18</v>
      </c>
      <c r="I22" s="485">
        <v>15</v>
      </c>
      <c r="J22" s="993"/>
      <c r="K22" s="993"/>
      <c r="L22" s="993"/>
      <c r="M22" s="827"/>
    </row>
    <row r="23" spans="1:13" ht="82.5" x14ac:dyDescent="0.25">
      <c r="A23" s="808" t="s">
        <v>942</v>
      </c>
      <c r="B23" s="1137"/>
      <c r="C23" s="826" t="s">
        <v>2782</v>
      </c>
      <c r="D23" s="1001" t="s">
        <v>943</v>
      </c>
      <c r="E23" s="1001" t="s">
        <v>944</v>
      </c>
      <c r="F23" s="1001" t="s">
        <v>45</v>
      </c>
      <c r="G23" s="240" t="s">
        <v>2771</v>
      </c>
      <c r="H23" s="548" t="s">
        <v>47</v>
      </c>
      <c r="I23" s="560">
        <v>35</v>
      </c>
      <c r="J23" s="1001">
        <v>200000</v>
      </c>
      <c r="K23" s="1001">
        <v>50000</v>
      </c>
      <c r="L23" s="1001">
        <v>80</v>
      </c>
      <c r="M23" s="827" t="s">
        <v>2804</v>
      </c>
    </row>
    <row r="24" spans="1:13" ht="49.5" x14ac:dyDescent="0.25">
      <c r="A24" s="809"/>
      <c r="B24" s="1137"/>
      <c r="C24" s="826"/>
      <c r="D24" s="1002"/>
      <c r="E24" s="1002"/>
      <c r="F24" s="1002"/>
      <c r="G24" s="374" t="s">
        <v>2772</v>
      </c>
      <c r="H24" s="542" t="s">
        <v>47</v>
      </c>
      <c r="I24" s="547">
        <v>35</v>
      </c>
      <c r="J24" s="1002"/>
      <c r="K24" s="1002"/>
      <c r="L24" s="1002"/>
      <c r="M24" s="827"/>
    </row>
    <row r="25" spans="1:13" ht="165.75" x14ac:dyDescent="0.25">
      <c r="A25" s="809"/>
      <c r="B25" s="1137"/>
      <c r="C25" s="826"/>
      <c r="D25" s="1002"/>
      <c r="E25" s="1002"/>
      <c r="F25" s="1002"/>
      <c r="G25" s="377" t="s">
        <v>2800</v>
      </c>
      <c r="H25" s="542" t="s">
        <v>47</v>
      </c>
      <c r="I25" s="547">
        <v>30</v>
      </c>
      <c r="J25" s="1002"/>
      <c r="K25" s="1002"/>
      <c r="L25" s="1002"/>
      <c r="M25" s="827"/>
    </row>
    <row r="26" spans="1:13" ht="49.5" x14ac:dyDescent="0.25">
      <c r="A26" s="809"/>
      <c r="B26" s="1137"/>
      <c r="C26" s="826"/>
      <c r="D26" s="1002"/>
      <c r="E26" s="1002"/>
      <c r="F26" s="1002"/>
      <c r="G26" s="374" t="s">
        <v>2773</v>
      </c>
      <c r="H26" s="529" t="s">
        <v>47</v>
      </c>
      <c r="I26" s="561">
        <v>25</v>
      </c>
      <c r="J26" s="1002"/>
      <c r="K26" s="1002"/>
      <c r="L26" s="1002"/>
      <c r="M26" s="827"/>
    </row>
    <row r="27" spans="1:13" ht="35.25" customHeight="1" x14ac:dyDescent="0.25">
      <c r="A27" s="809"/>
      <c r="B27" s="1137"/>
      <c r="C27" s="826"/>
      <c r="D27" s="1002"/>
      <c r="E27" s="1002"/>
      <c r="F27" s="1002"/>
      <c r="G27" s="267" t="s">
        <v>2774</v>
      </c>
      <c r="H27" s="456" t="s">
        <v>18</v>
      </c>
      <c r="I27" s="562">
        <v>35</v>
      </c>
      <c r="J27" s="1002"/>
      <c r="K27" s="1002"/>
      <c r="L27" s="1002"/>
      <c r="M27" s="827"/>
    </row>
    <row r="28" spans="1:13" ht="20.25" customHeight="1" x14ac:dyDescent="0.25">
      <c r="A28" s="809"/>
      <c r="B28" s="1137"/>
      <c r="C28" s="826"/>
      <c r="D28" s="1002"/>
      <c r="E28" s="1002"/>
      <c r="F28" s="1002"/>
      <c r="G28" s="374" t="s">
        <v>2775</v>
      </c>
      <c r="H28" s="529" t="s">
        <v>47</v>
      </c>
      <c r="I28" s="561">
        <v>35</v>
      </c>
      <c r="J28" s="1002"/>
      <c r="K28" s="1002"/>
      <c r="L28" s="1002"/>
      <c r="M28" s="827"/>
    </row>
    <row r="29" spans="1:13" ht="17.25" customHeight="1" x14ac:dyDescent="0.25">
      <c r="A29" s="809"/>
      <c r="B29" s="1137"/>
      <c r="C29" s="826"/>
      <c r="D29" s="1002"/>
      <c r="E29" s="1002"/>
      <c r="F29" s="1002"/>
      <c r="G29" s="374" t="s">
        <v>2776</v>
      </c>
      <c r="H29" s="529" t="s">
        <v>47</v>
      </c>
      <c r="I29" s="561">
        <v>30</v>
      </c>
      <c r="J29" s="1002"/>
      <c r="K29" s="1002"/>
      <c r="L29" s="1002"/>
      <c r="M29" s="827"/>
    </row>
    <row r="30" spans="1:13" ht="15.75" customHeight="1" x14ac:dyDescent="0.25">
      <c r="A30" s="809"/>
      <c r="B30" s="1137"/>
      <c r="C30" s="826"/>
      <c r="D30" s="1002"/>
      <c r="E30" s="1002"/>
      <c r="F30" s="1002"/>
      <c r="G30" s="374" t="s">
        <v>2777</v>
      </c>
      <c r="H30" s="529" t="s">
        <v>47</v>
      </c>
      <c r="I30" s="561">
        <v>25</v>
      </c>
      <c r="J30" s="1002"/>
      <c r="K30" s="1002"/>
      <c r="L30" s="1002"/>
      <c r="M30" s="827"/>
    </row>
    <row r="31" spans="1:13" x14ac:dyDescent="0.25">
      <c r="A31" s="810"/>
      <c r="B31" s="1137"/>
      <c r="C31" s="826"/>
      <c r="D31" s="1003"/>
      <c r="E31" s="1003"/>
      <c r="F31" s="1003"/>
      <c r="G31" s="240" t="s">
        <v>2778</v>
      </c>
      <c r="H31" s="563" t="s">
        <v>18</v>
      </c>
      <c r="I31" s="562">
        <v>30</v>
      </c>
      <c r="J31" s="1003"/>
      <c r="K31" s="1003"/>
      <c r="L31" s="1003"/>
      <c r="M31" s="827"/>
    </row>
    <row r="32" spans="1:13" ht="39.75" customHeight="1" x14ac:dyDescent="0.25">
      <c r="A32" s="808" t="s">
        <v>64</v>
      </c>
      <c r="B32" s="1137"/>
      <c r="C32" s="1148" t="s">
        <v>2783</v>
      </c>
      <c r="D32" s="1148" t="s">
        <v>945</v>
      </c>
      <c r="E32" s="1148" t="s">
        <v>946</v>
      </c>
      <c r="F32" s="1148" t="s">
        <v>678</v>
      </c>
      <c r="G32" s="584" t="s">
        <v>2785</v>
      </c>
      <c r="H32" s="565" t="s">
        <v>18</v>
      </c>
      <c r="I32" s="566">
        <v>25</v>
      </c>
      <c r="J32" s="1211">
        <v>35000</v>
      </c>
      <c r="K32" s="1148" t="s">
        <v>947</v>
      </c>
      <c r="L32" s="1211" t="s">
        <v>948</v>
      </c>
      <c r="M32" s="827" t="s">
        <v>2801</v>
      </c>
    </row>
    <row r="33" spans="1:13" ht="28.5" customHeight="1" x14ac:dyDescent="0.25">
      <c r="A33" s="809"/>
      <c r="B33" s="1137"/>
      <c r="C33" s="1149"/>
      <c r="D33" s="1149"/>
      <c r="E33" s="1149"/>
      <c r="F33" s="1149"/>
      <c r="G33" s="564" t="s">
        <v>2786</v>
      </c>
      <c r="H33" s="567" t="s">
        <v>18</v>
      </c>
      <c r="I33" s="568">
        <v>25</v>
      </c>
      <c r="J33" s="1212"/>
      <c r="K33" s="1149"/>
      <c r="L33" s="1212"/>
      <c r="M33" s="827"/>
    </row>
    <row r="34" spans="1:13" ht="28.5" customHeight="1" x14ac:dyDescent="0.25">
      <c r="A34" s="809"/>
      <c r="B34" s="1137"/>
      <c r="C34" s="1149"/>
      <c r="D34" s="1149"/>
      <c r="E34" s="1149"/>
      <c r="F34" s="1149"/>
      <c r="G34" s="564" t="s">
        <v>2778</v>
      </c>
      <c r="H34" s="567" t="s">
        <v>18</v>
      </c>
      <c r="I34" s="568">
        <v>20</v>
      </c>
      <c r="J34" s="1212"/>
      <c r="K34" s="1149"/>
      <c r="L34" s="1212"/>
      <c r="M34" s="827"/>
    </row>
    <row r="35" spans="1:13" ht="28.5" customHeight="1" x14ac:dyDescent="0.25">
      <c r="A35" s="809"/>
      <c r="B35" s="1137"/>
      <c r="C35" s="1149"/>
      <c r="D35" s="1149"/>
      <c r="E35" s="1149"/>
      <c r="F35" s="1149"/>
      <c r="G35" s="584" t="s">
        <v>2787</v>
      </c>
      <c r="H35" s="567" t="s">
        <v>18</v>
      </c>
      <c r="I35" s="568">
        <v>15</v>
      </c>
      <c r="J35" s="1212"/>
      <c r="K35" s="1149"/>
      <c r="L35" s="1212"/>
      <c r="M35" s="827"/>
    </row>
    <row r="36" spans="1:13" ht="28.5" customHeight="1" x14ac:dyDescent="0.25">
      <c r="A36" s="809"/>
      <c r="B36" s="1137"/>
      <c r="C36" s="1149"/>
      <c r="D36" s="1149"/>
      <c r="E36" s="1149"/>
      <c r="F36" s="1149"/>
      <c r="G36" s="564" t="s">
        <v>2788</v>
      </c>
      <c r="H36" s="567" t="s">
        <v>47</v>
      </c>
      <c r="I36" s="568">
        <v>15</v>
      </c>
      <c r="J36" s="1212"/>
      <c r="K36" s="1149"/>
      <c r="L36" s="1212"/>
      <c r="M36" s="827"/>
    </row>
    <row r="37" spans="1:13" ht="28.5" customHeight="1" x14ac:dyDescent="0.25">
      <c r="A37" s="809"/>
      <c r="B37" s="1137"/>
      <c r="C37" s="1149"/>
      <c r="D37" s="1149"/>
      <c r="E37" s="1149"/>
      <c r="F37" s="1149"/>
      <c r="G37" s="585" t="s">
        <v>2789</v>
      </c>
      <c r="H37" s="570" t="s">
        <v>47</v>
      </c>
      <c r="I37" s="571">
        <v>15</v>
      </c>
      <c r="J37" s="1212"/>
      <c r="K37" s="1149"/>
      <c r="L37" s="1212"/>
      <c r="M37" s="827"/>
    </row>
    <row r="38" spans="1:13" ht="28.5" customHeight="1" x14ac:dyDescent="0.25">
      <c r="A38" s="810"/>
      <c r="B38" s="1137"/>
      <c r="C38" s="1149"/>
      <c r="D38" s="1149"/>
      <c r="E38" s="1150"/>
      <c r="F38" s="1150"/>
      <c r="G38" s="569" t="s">
        <v>2790</v>
      </c>
      <c r="H38" s="570" t="s">
        <v>47</v>
      </c>
      <c r="I38" s="571">
        <v>10</v>
      </c>
      <c r="J38" s="1213"/>
      <c r="K38" s="1150"/>
      <c r="L38" s="1213"/>
      <c r="M38" s="827"/>
    </row>
    <row r="39" spans="1:13" ht="33" x14ac:dyDescent="0.25">
      <c r="A39" s="808" t="s">
        <v>65</v>
      </c>
      <c r="B39" s="1137"/>
      <c r="C39" s="1149"/>
      <c r="D39" s="1149"/>
      <c r="E39" s="1142" t="s">
        <v>949</v>
      </c>
      <c r="F39" s="1142" t="s">
        <v>2784</v>
      </c>
      <c r="G39" s="586" t="s">
        <v>2791</v>
      </c>
      <c r="H39" s="573" t="s">
        <v>18</v>
      </c>
      <c r="I39" s="573">
        <v>25</v>
      </c>
      <c r="J39" s="1214">
        <v>35000</v>
      </c>
      <c r="K39" s="1142" t="s">
        <v>947</v>
      </c>
      <c r="L39" s="1214" t="s">
        <v>948</v>
      </c>
      <c r="M39" s="827" t="s">
        <v>2803</v>
      </c>
    </row>
    <row r="40" spans="1:13" ht="40.5" customHeight="1" x14ac:dyDescent="0.25">
      <c r="A40" s="809"/>
      <c r="B40" s="1137"/>
      <c r="C40" s="1149"/>
      <c r="D40" s="1149"/>
      <c r="E40" s="1143"/>
      <c r="F40" s="1143"/>
      <c r="G40" s="586" t="s">
        <v>2792</v>
      </c>
      <c r="H40" s="573" t="s">
        <v>18</v>
      </c>
      <c r="I40" s="573">
        <v>20</v>
      </c>
      <c r="J40" s="1215"/>
      <c r="K40" s="1143"/>
      <c r="L40" s="1215"/>
      <c r="M40" s="827"/>
    </row>
    <row r="41" spans="1:13" ht="39.75" customHeight="1" x14ac:dyDescent="0.25">
      <c r="A41" s="809"/>
      <c r="B41" s="1137"/>
      <c r="C41" s="1149"/>
      <c r="D41" s="1149"/>
      <c r="E41" s="1143"/>
      <c r="F41" s="1143"/>
      <c r="G41" s="572" t="s">
        <v>2793</v>
      </c>
      <c r="H41" s="573" t="s">
        <v>47</v>
      </c>
      <c r="I41" s="573">
        <v>20</v>
      </c>
      <c r="J41" s="1215"/>
      <c r="K41" s="1143"/>
      <c r="L41" s="1215"/>
      <c r="M41" s="827"/>
    </row>
    <row r="42" spans="1:13" x14ac:dyDescent="0.25">
      <c r="A42" s="809"/>
      <c r="B42" s="1137"/>
      <c r="C42" s="1149"/>
      <c r="D42" s="1149"/>
      <c r="E42" s="1143"/>
      <c r="F42" s="1143"/>
      <c r="G42" s="572" t="s">
        <v>2794</v>
      </c>
      <c r="H42" s="573" t="s">
        <v>47</v>
      </c>
      <c r="I42" s="573">
        <v>20</v>
      </c>
      <c r="J42" s="1215"/>
      <c r="K42" s="1143"/>
      <c r="L42" s="1215"/>
      <c r="M42" s="827"/>
    </row>
    <row r="43" spans="1:13" x14ac:dyDescent="0.25">
      <c r="A43" s="809"/>
      <c r="B43" s="1137"/>
      <c r="C43" s="1149"/>
      <c r="D43" s="1149"/>
      <c r="E43" s="1143"/>
      <c r="F43" s="1143"/>
      <c r="G43" s="587" t="s">
        <v>2795</v>
      </c>
      <c r="H43" s="575" t="s">
        <v>47</v>
      </c>
      <c r="I43" s="575">
        <v>20</v>
      </c>
      <c r="J43" s="1215"/>
      <c r="K43" s="1143"/>
      <c r="L43" s="1215"/>
      <c r="M43" s="827"/>
    </row>
    <row r="44" spans="1:13" x14ac:dyDescent="0.25">
      <c r="A44" s="809"/>
      <c r="B44" s="1137"/>
      <c r="C44" s="1149"/>
      <c r="D44" s="1149"/>
      <c r="E44" s="1143"/>
      <c r="F44" s="1143"/>
      <c r="G44" s="574" t="s">
        <v>2796</v>
      </c>
      <c r="H44" s="575" t="s">
        <v>47</v>
      </c>
      <c r="I44" s="575">
        <v>10</v>
      </c>
      <c r="J44" s="1215"/>
      <c r="K44" s="1143"/>
      <c r="L44" s="1215"/>
      <c r="M44" s="827"/>
    </row>
    <row r="45" spans="1:13" ht="36" customHeight="1" x14ac:dyDescent="0.25">
      <c r="A45" s="810"/>
      <c r="B45" s="1138"/>
      <c r="C45" s="1150"/>
      <c r="D45" s="1150"/>
      <c r="E45" s="1144"/>
      <c r="F45" s="1144"/>
      <c r="G45" s="572" t="s">
        <v>2802</v>
      </c>
      <c r="H45" s="573" t="s">
        <v>47</v>
      </c>
      <c r="I45" s="573">
        <v>15</v>
      </c>
      <c r="J45" s="1216"/>
      <c r="K45" s="1144"/>
      <c r="L45" s="1216"/>
      <c r="M45" s="827"/>
    </row>
  </sheetData>
  <mergeCells count="43">
    <mergeCell ref="E39:E45"/>
    <mergeCell ref="F39:F45"/>
    <mergeCell ref="M32:M38"/>
    <mergeCell ref="M39:M45"/>
    <mergeCell ref="J32:J38"/>
    <mergeCell ref="K32:K38"/>
    <mergeCell ref="L32:L38"/>
    <mergeCell ref="J39:J45"/>
    <mergeCell ref="K39:K45"/>
    <mergeCell ref="L39:L45"/>
    <mergeCell ref="M4:M12"/>
    <mergeCell ref="M13:M22"/>
    <mergeCell ref="M23:M31"/>
    <mergeCell ref="F23:F31"/>
    <mergeCell ref="E23:E31"/>
    <mergeCell ref="J23:J31"/>
    <mergeCell ref="K23:K31"/>
    <mergeCell ref="L23:L31"/>
    <mergeCell ref="F13:F22"/>
    <mergeCell ref="E13:E22"/>
    <mergeCell ref="F4:F12"/>
    <mergeCell ref="E4:E12"/>
    <mergeCell ref="A1:L1"/>
    <mergeCell ref="A4:A12"/>
    <mergeCell ref="A13:A22"/>
    <mergeCell ref="J4:J12"/>
    <mergeCell ref="K4:K12"/>
    <mergeCell ref="L4:L12"/>
    <mergeCell ref="J13:J22"/>
    <mergeCell ref="K13:K22"/>
    <mergeCell ref="L13:L22"/>
    <mergeCell ref="B4:B45"/>
    <mergeCell ref="A23:A31"/>
    <mergeCell ref="A32:A38"/>
    <mergeCell ref="C32:C45"/>
    <mergeCell ref="D32:D45"/>
    <mergeCell ref="E32:E38"/>
    <mergeCell ref="F32:F38"/>
    <mergeCell ref="A39:A45"/>
    <mergeCell ref="D4:D22"/>
    <mergeCell ref="C4:C22"/>
    <mergeCell ref="D23:D31"/>
    <mergeCell ref="C23:C31"/>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O71"/>
  <sheetViews>
    <sheetView topLeftCell="E1" zoomScaleNormal="100" workbookViewId="0">
      <selection activeCell="M3" sqref="M3"/>
    </sheetView>
  </sheetViews>
  <sheetFormatPr defaultRowHeight="16.5" x14ac:dyDescent="0.25"/>
  <cols>
    <col min="1" max="1" width="4.85546875" style="233" customWidth="1"/>
    <col min="2" max="2" width="19.7109375" style="233" customWidth="1"/>
    <col min="3" max="3" width="29.85546875" style="233" customWidth="1"/>
    <col min="4" max="4" width="34.85546875" style="233" customWidth="1"/>
    <col min="5" max="5" width="22" style="410" customWidth="1"/>
    <col min="6" max="6" width="16.7109375" style="233" customWidth="1"/>
    <col min="7" max="7" width="62.7109375" style="233" bestFit="1" customWidth="1"/>
    <col min="8" max="8" width="16.85546875" style="410" customWidth="1"/>
    <col min="9" max="9" width="12.5703125" style="410" customWidth="1"/>
    <col min="10" max="10" width="15.7109375" style="410" customWidth="1"/>
    <col min="11" max="11" width="15.5703125" style="410" customWidth="1"/>
    <col min="12" max="12" width="16.42578125" style="410" customWidth="1"/>
    <col min="13" max="13" width="61.5703125" style="233" customWidth="1"/>
    <col min="14" max="16384" width="9.140625" style="233"/>
  </cols>
  <sheetData>
    <row r="1" spans="1:15" x14ac:dyDescent="0.25">
      <c r="A1" s="804" t="s">
        <v>2805</v>
      </c>
      <c r="B1" s="804"/>
      <c r="C1" s="804"/>
      <c r="D1" s="804"/>
      <c r="E1" s="804"/>
      <c r="F1" s="804"/>
      <c r="G1" s="804"/>
      <c r="H1" s="804"/>
      <c r="I1" s="804"/>
      <c r="J1" s="804"/>
      <c r="K1" s="804"/>
      <c r="L1" s="804"/>
      <c r="N1" s="546"/>
      <c r="O1" s="546"/>
    </row>
    <row r="3" spans="1:15" s="528" customFormat="1" ht="49.5" x14ac:dyDescent="0.25">
      <c r="A3" s="209" t="s">
        <v>8</v>
      </c>
      <c r="B3" s="209" t="s">
        <v>4</v>
      </c>
      <c r="C3" s="209" t="s">
        <v>3</v>
      </c>
      <c r="D3" s="209" t="s">
        <v>1</v>
      </c>
      <c r="E3" s="209" t="s">
        <v>36</v>
      </c>
      <c r="F3" s="588" t="s">
        <v>2</v>
      </c>
      <c r="G3" s="209" t="s">
        <v>16</v>
      </c>
      <c r="H3" s="209" t="s">
        <v>17</v>
      </c>
      <c r="I3" s="209" t="s">
        <v>6</v>
      </c>
      <c r="J3" s="209" t="s">
        <v>15</v>
      </c>
      <c r="K3" s="209" t="s">
        <v>11</v>
      </c>
      <c r="L3" s="209" t="s">
        <v>14</v>
      </c>
      <c r="M3" s="269" t="s">
        <v>2501</v>
      </c>
    </row>
    <row r="4" spans="1:15" s="528" customFormat="1" x14ac:dyDescent="0.25">
      <c r="A4" s="1241" t="s">
        <v>9</v>
      </c>
      <c r="B4" s="808" t="s">
        <v>950</v>
      </c>
      <c r="C4" s="1230" t="s">
        <v>951</v>
      </c>
      <c r="D4" s="813" t="s">
        <v>952</v>
      </c>
      <c r="E4" s="813" t="s">
        <v>953</v>
      </c>
      <c r="F4" s="813" t="s">
        <v>39</v>
      </c>
      <c r="G4" s="538" t="s">
        <v>954</v>
      </c>
      <c r="H4" s="530" t="s">
        <v>47</v>
      </c>
      <c r="I4" s="589">
        <v>40</v>
      </c>
      <c r="J4" s="995">
        <v>635934</v>
      </c>
      <c r="K4" s="995">
        <v>48918</v>
      </c>
      <c r="L4" s="813" t="s">
        <v>155</v>
      </c>
      <c r="M4" s="827" t="s">
        <v>2807</v>
      </c>
    </row>
    <row r="5" spans="1:15" s="528" customFormat="1" x14ac:dyDescent="0.25">
      <c r="A5" s="1242"/>
      <c r="B5" s="809"/>
      <c r="C5" s="1231"/>
      <c r="D5" s="814"/>
      <c r="E5" s="814"/>
      <c r="F5" s="814"/>
      <c r="G5" s="593" t="s">
        <v>955</v>
      </c>
      <c r="H5" s="530" t="s">
        <v>47</v>
      </c>
      <c r="I5" s="530">
        <v>30</v>
      </c>
      <c r="J5" s="1007"/>
      <c r="K5" s="1007"/>
      <c r="L5" s="814"/>
      <c r="M5" s="827"/>
    </row>
    <row r="6" spans="1:15" s="528" customFormat="1" x14ac:dyDescent="0.25">
      <c r="A6" s="1242"/>
      <c r="B6" s="809"/>
      <c r="C6" s="1231"/>
      <c r="D6" s="814"/>
      <c r="E6" s="814"/>
      <c r="F6" s="814"/>
      <c r="G6" s="221" t="s">
        <v>2806</v>
      </c>
      <c r="H6" s="530" t="s">
        <v>47</v>
      </c>
      <c r="I6" s="530">
        <v>40</v>
      </c>
      <c r="J6" s="1007"/>
      <c r="K6" s="1007"/>
      <c r="L6" s="814"/>
      <c r="M6" s="827"/>
    </row>
    <row r="7" spans="1:15" s="528" customFormat="1" x14ac:dyDescent="0.25">
      <c r="A7" s="1242"/>
      <c r="B7" s="809"/>
      <c r="C7" s="1231"/>
      <c r="D7" s="814"/>
      <c r="E7" s="814"/>
      <c r="F7" s="814"/>
      <c r="G7" s="223" t="s">
        <v>956</v>
      </c>
      <c r="H7" s="530" t="s">
        <v>47</v>
      </c>
      <c r="I7" s="210">
        <v>30</v>
      </c>
      <c r="J7" s="1007"/>
      <c r="K7" s="1007"/>
      <c r="L7" s="814"/>
      <c r="M7" s="827"/>
    </row>
    <row r="8" spans="1:15" s="528" customFormat="1" x14ac:dyDescent="0.25">
      <c r="A8" s="1242"/>
      <c r="B8" s="809"/>
      <c r="C8" s="1231"/>
      <c r="D8" s="814"/>
      <c r="E8" s="814"/>
      <c r="F8" s="814"/>
      <c r="G8" s="537" t="s">
        <v>957</v>
      </c>
      <c r="H8" s="530" t="s">
        <v>47</v>
      </c>
      <c r="I8" s="530">
        <v>30</v>
      </c>
      <c r="J8" s="1007"/>
      <c r="K8" s="1007"/>
      <c r="L8" s="814"/>
      <c r="M8" s="827"/>
    </row>
    <row r="9" spans="1:15" s="528" customFormat="1" x14ac:dyDescent="0.25">
      <c r="A9" s="1242"/>
      <c r="B9" s="809"/>
      <c r="C9" s="1231"/>
      <c r="D9" s="814"/>
      <c r="E9" s="814"/>
      <c r="F9" s="814"/>
      <c r="G9" s="595" t="s">
        <v>958</v>
      </c>
      <c r="H9" s="530" t="s">
        <v>47</v>
      </c>
      <c r="I9" s="530">
        <v>20</v>
      </c>
      <c r="J9" s="1007"/>
      <c r="K9" s="1007"/>
      <c r="L9" s="814"/>
      <c r="M9" s="827"/>
    </row>
    <row r="10" spans="1:15" s="528" customFormat="1" x14ac:dyDescent="0.25">
      <c r="A10" s="1242"/>
      <c r="B10" s="809"/>
      <c r="C10" s="1231"/>
      <c r="D10" s="814"/>
      <c r="E10" s="814"/>
      <c r="F10" s="814"/>
      <c r="G10" s="1232" t="s">
        <v>959</v>
      </c>
      <c r="H10" s="813" t="s">
        <v>47</v>
      </c>
      <c r="I10" s="819">
        <v>30</v>
      </c>
      <c r="J10" s="1007"/>
      <c r="K10" s="1007"/>
      <c r="L10" s="814"/>
      <c r="M10" s="827"/>
    </row>
    <row r="11" spans="1:15" s="528" customFormat="1" x14ac:dyDescent="0.25">
      <c r="A11" s="1242"/>
      <c r="B11" s="809"/>
      <c r="C11" s="1231"/>
      <c r="D11" s="814"/>
      <c r="E11" s="814"/>
      <c r="F11" s="814"/>
      <c r="G11" s="1233"/>
      <c r="H11" s="818"/>
      <c r="I11" s="821"/>
      <c r="J11" s="1007"/>
      <c r="K11" s="1007"/>
      <c r="L11" s="814"/>
      <c r="M11" s="827"/>
    </row>
    <row r="12" spans="1:15" s="528" customFormat="1" ht="33" x14ac:dyDescent="0.25">
      <c r="A12" s="1242"/>
      <c r="B12" s="809"/>
      <c r="C12" s="1231"/>
      <c r="D12" s="814"/>
      <c r="E12" s="814"/>
      <c r="F12" s="814"/>
      <c r="G12" s="537" t="s">
        <v>960</v>
      </c>
      <c r="H12" s="530" t="s">
        <v>47</v>
      </c>
      <c r="I12" s="530">
        <v>20</v>
      </c>
      <c r="J12" s="1007"/>
      <c r="K12" s="1007"/>
      <c r="L12" s="814"/>
      <c r="M12" s="827"/>
    </row>
    <row r="13" spans="1:15" s="528" customFormat="1" ht="49.5" x14ac:dyDescent="0.25">
      <c r="A13" s="1243"/>
      <c r="B13" s="809"/>
      <c r="C13" s="1231"/>
      <c r="D13" s="814"/>
      <c r="E13" s="818"/>
      <c r="F13" s="818"/>
      <c r="G13" s="537" t="s">
        <v>961</v>
      </c>
      <c r="H13" s="530" t="s">
        <v>47</v>
      </c>
      <c r="I13" s="530">
        <v>30</v>
      </c>
      <c r="J13" s="1182"/>
      <c r="K13" s="1182"/>
      <c r="L13" s="818"/>
      <c r="M13" s="827"/>
    </row>
    <row r="14" spans="1:15" s="528" customFormat="1" x14ac:dyDescent="0.25">
      <c r="A14" s="1241" t="s">
        <v>62</v>
      </c>
      <c r="B14" s="809"/>
      <c r="C14" s="1231"/>
      <c r="D14" s="814"/>
      <c r="E14" s="992" t="s">
        <v>962</v>
      </c>
      <c r="F14" s="992" t="s">
        <v>41</v>
      </c>
      <c r="G14" s="539" t="s">
        <v>954</v>
      </c>
      <c r="H14" s="534" t="s">
        <v>47</v>
      </c>
      <c r="I14" s="590">
        <v>30</v>
      </c>
      <c r="J14" s="1179">
        <v>635897.99</v>
      </c>
      <c r="K14" s="1179">
        <v>48915.23</v>
      </c>
      <c r="L14" s="992" t="s">
        <v>155</v>
      </c>
      <c r="M14" s="827" t="s">
        <v>2808</v>
      </c>
    </row>
    <row r="15" spans="1:15" s="528" customFormat="1" x14ac:dyDescent="0.25">
      <c r="A15" s="1242"/>
      <c r="B15" s="809"/>
      <c r="C15" s="1231"/>
      <c r="D15" s="814"/>
      <c r="E15" s="1031"/>
      <c r="F15" s="1031"/>
      <c r="G15" s="594" t="s">
        <v>955</v>
      </c>
      <c r="H15" s="534" t="s">
        <v>47</v>
      </c>
      <c r="I15" s="534">
        <v>20</v>
      </c>
      <c r="J15" s="1226"/>
      <c r="K15" s="1226"/>
      <c r="L15" s="1031"/>
      <c r="M15" s="827"/>
    </row>
    <row r="16" spans="1:15" s="528" customFormat="1" x14ac:dyDescent="0.25">
      <c r="A16" s="1242"/>
      <c r="B16" s="809"/>
      <c r="C16" s="1231"/>
      <c r="D16" s="814"/>
      <c r="E16" s="1031"/>
      <c r="F16" s="1031"/>
      <c r="G16" s="229" t="s">
        <v>2806</v>
      </c>
      <c r="H16" s="534" t="s">
        <v>47</v>
      </c>
      <c r="I16" s="534">
        <v>30</v>
      </c>
      <c r="J16" s="1226"/>
      <c r="K16" s="1226"/>
      <c r="L16" s="1031"/>
      <c r="M16" s="827"/>
    </row>
    <row r="17" spans="1:13" s="528" customFormat="1" x14ac:dyDescent="0.25">
      <c r="A17" s="1242"/>
      <c r="B17" s="809"/>
      <c r="C17" s="1231"/>
      <c r="D17" s="814"/>
      <c r="E17" s="1031"/>
      <c r="F17" s="1031"/>
      <c r="G17" s="540" t="s">
        <v>956</v>
      </c>
      <c r="H17" s="534" t="s">
        <v>47</v>
      </c>
      <c r="I17" s="485">
        <v>30</v>
      </c>
      <c r="J17" s="1226"/>
      <c r="K17" s="1226"/>
      <c r="L17" s="1031"/>
      <c r="M17" s="827"/>
    </row>
    <row r="18" spans="1:13" s="528" customFormat="1" x14ac:dyDescent="0.25">
      <c r="A18" s="1242"/>
      <c r="B18" s="809"/>
      <c r="C18" s="1231"/>
      <c r="D18" s="814"/>
      <c r="E18" s="1031"/>
      <c r="F18" s="1031"/>
      <c r="G18" s="228" t="s">
        <v>957</v>
      </c>
      <c r="H18" s="534" t="s">
        <v>47</v>
      </c>
      <c r="I18" s="534">
        <v>30</v>
      </c>
      <c r="J18" s="1226"/>
      <c r="K18" s="1226"/>
      <c r="L18" s="1031"/>
      <c r="M18" s="827"/>
    </row>
    <row r="19" spans="1:13" s="528" customFormat="1" x14ac:dyDescent="0.25">
      <c r="A19" s="1242"/>
      <c r="B19" s="809"/>
      <c r="C19" s="1231"/>
      <c r="D19" s="814"/>
      <c r="E19" s="1031"/>
      <c r="F19" s="1031"/>
      <c r="G19" s="596" t="s">
        <v>958</v>
      </c>
      <c r="H19" s="534" t="s">
        <v>47</v>
      </c>
      <c r="I19" s="534">
        <v>20</v>
      </c>
      <c r="J19" s="1226"/>
      <c r="K19" s="1226"/>
      <c r="L19" s="1031"/>
      <c r="M19" s="827"/>
    </row>
    <row r="20" spans="1:13" s="528" customFormat="1" x14ac:dyDescent="0.25">
      <c r="A20" s="1242"/>
      <c r="B20" s="809"/>
      <c r="C20" s="1231"/>
      <c r="D20" s="814"/>
      <c r="E20" s="1031"/>
      <c r="F20" s="1031"/>
      <c r="G20" s="1228" t="s">
        <v>963</v>
      </c>
      <c r="H20" s="992" t="s">
        <v>47</v>
      </c>
      <c r="I20" s="1124">
        <v>20</v>
      </c>
      <c r="J20" s="1226"/>
      <c r="K20" s="1226"/>
      <c r="L20" s="1031"/>
      <c r="M20" s="827"/>
    </row>
    <row r="21" spans="1:13" s="528" customFormat="1" ht="18.75" customHeight="1" x14ac:dyDescent="0.25">
      <c r="A21" s="1242"/>
      <c r="B21" s="809"/>
      <c r="C21" s="1231"/>
      <c r="D21" s="814"/>
      <c r="E21" s="1031"/>
      <c r="F21" s="1031"/>
      <c r="G21" s="1229"/>
      <c r="H21" s="993"/>
      <c r="I21" s="1126"/>
      <c r="J21" s="1226"/>
      <c r="K21" s="1226"/>
      <c r="L21" s="1031"/>
      <c r="M21" s="827"/>
    </row>
    <row r="22" spans="1:13" s="528" customFormat="1" x14ac:dyDescent="0.25">
      <c r="A22" s="1242"/>
      <c r="B22" s="809"/>
      <c r="C22" s="1231"/>
      <c r="D22" s="814"/>
      <c r="E22" s="1031"/>
      <c r="F22" s="1031"/>
      <c r="G22" s="228" t="s">
        <v>964</v>
      </c>
      <c r="H22" s="534" t="s">
        <v>47</v>
      </c>
      <c r="I22" s="534">
        <v>20</v>
      </c>
      <c r="J22" s="1226"/>
      <c r="K22" s="1226"/>
      <c r="L22" s="1031"/>
      <c r="M22" s="827"/>
    </row>
    <row r="23" spans="1:13" s="528" customFormat="1" x14ac:dyDescent="0.25">
      <c r="A23" s="1242"/>
      <c r="B23" s="809"/>
      <c r="C23" s="1231"/>
      <c r="D23" s="814"/>
      <c r="E23" s="1031"/>
      <c r="F23" s="1031"/>
      <c r="G23" s="228" t="s">
        <v>965</v>
      </c>
      <c r="H23" s="534" t="s">
        <v>47</v>
      </c>
      <c r="I23" s="534">
        <v>10</v>
      </c>
      <c r="J23" s="1226"/>
      <c r="K23" s="1226"/>
      <c r="L23" s="1031"/>
      <c r="M23" s="827"/>
    </row>
    <row r="24" spans="1:13" s="528" customFormat="1" x14ac:dyDescent="0.25">
      <c r="A24" s="1242"/>
      <c r="B24" s="809"/>
      <c r="C24" s="1231"/>
      <c r="D24" s="814"/>
      <c r="E24" s="1031"/>
      <c r="F24" s="1031"/>
      <c r="G24" s="1228" t="s">
        <v>966</v>
      </c>
      <c r="H24" s="992" t="s">
        <v>47</v>
      </c>
      <c r="I24" s="1124">
        <v>20</v>
      </c>
      <c r="J24" s="1226"/>
      <c r="K24" s="1226"/>
      <c r="L24" s="1031"/>
      <c r="M24" s="827"/>
    </row>
    <row r="25" spans="1:13" s="528" customFormat="1" x14ac:dyDescent="0.25">
      <c r="A25" s="1242"/>
      <c r="B25" s="809"/>
      <c r="C25" s="1231"/>
      <c r="D25" s="814"/>
      <c r="E25" s="1031"/>
      <c r="F25" s="1031"/>
      <c r="G25" s="1229"/>
      <c r="H25" s="993"/>
      <c r="I25" s="1126"/>
      <c r="J25" s="1226"/>
      <c r="K25" s="1226"/>
      <c r="L25" s="1031"/>
      <c r="M25" s="827"/>
    </row>
    <row r="26" spans="1:13" s="528" customFormat="1" ht="49.5" x14ac:dyDescent="0.25">
      <c r="A26" s="1242"/>
      <c r="B26" s="809"/>
      <c r="C26" s="1231"/>
      <c r="D26" s="814"/>
      <c r="E26" s="1031"/>
      <c r="F26" s="1031"/>
      <c r="G26" s="228" t="s">
        <v>967</v>
      </c>
      <c r="H26" s="534" t="s">
        <v>47</v>
      </c>
      <c r="I26" s="534">
        <v>20</v>
      </c>
      <c r="J26" s="1226"/>
      <c r="K26" s="1226"/>
      <c r="L26" s="1031"/>
      <c r="M26" s="827"/>
    </row>
    <row r="27" spans="1:13" s="528" customFormat="1" ht="33" x14ac:dyDescent="0.25">
      <c r="A27" s="1243"/>
      <c r="B27" s="809"/>
      <c r="C27" s="1231"/>
      <c r="D27" s="818"/>
      <c r="E27" s="993"/>
      <c r="F27" s="993"/>
      <c r="G27" s="228" t="s">
        <v>968</v>
      </c>
      <c r="H27" s="534" t="s">
        <v>47</v>
      </c>
      <c r="I27" s="534">
        <v>10</v>
      </c>
      <c r="J27" s="1227"/>
      <c r="K27" s="1227"/>
      <c r="L27" s="993"/>
      <c r="M27" s="827"/>
    </row>
    <row r="28" spans="1:13" s="591" customFormat="1" ht="16.5" customHeight="1" x14ac:dyDescent="0.25">
      <c r="A28" s="1238" t="s">
        <v>63</v>
      </c>
      <c r="B28" s="809"/>
      <c r="C28" s="1231"/>
      <c r="D28" s="813" t="s">
        <v>969</v>
      </c>
      <c r="E28" s="813" t="s">
        <v>970</v>
      </c>
      <c r="F28" s="813" t="s">
        <v>61</v>
      </c>
      <c r="G28" s="597" t="s">
        <v>971</v>
      </c>
      <c r="H28" s="530" t="s">
        <v>18</v>
      </c>
      <c r="I28" s="533"/>
      <c r="J28" s="995">
        <v>440135.01</v>
      </c>
      <c r="K28" s="995">
        <v>48903.89</v>
      </c>
      <c r="L28" s="813" t="s">
        <v>155</v>
      </c>
      <c r="M28" s="982" t="s">
        <v>2809</v>
      </c>
    </row>
    <row r="29" spans="1:13" s="591" customFormat="1" x14ac:dyDescent="0.25">
      <c r="A29" s="1239"/>
      <c r="B29" s="809"/>
      <c r="C29" s="1231"/>
      <c r="D29" s="814"/>
      <c r="E29" s="814"/>
      <c r="F29" s="814"/>
      <c r="G29" s="598" t="s">
        <v>972</v>
      </c>
      <c r="H29" s="530" t="s">
        <v>18</v>
      </c>
      <c r="I29" s="530"/>
      <c r="J29" s="1007"/>
      <c r="K29" s="1007"/>
      <c r="L29" s="814"/>
      <c r="M29" s="982"/>
    </row>
    <row r="30" spans="1:13" s="591" customFormat="1" x14ac:dyDescent="0.25">
      <c r="A30" s="1239"/>
      <c r="B30" s="809"/>
      <c r="C30" s="1231"/>
      <c r="D30" s="814"/>
      <c r="E30" s="814"/>
      <c r="F30" s="814"/>
      <c r="G30" s="598" t="s">
        <v>973</v>
      </c>
      <c r="H30" s="530" t="s">
        <v>18</v>
      </c>
      <c r="I30" s="530"/>
      <c r="J30" s="1007"/>
      <c r="K30" s="1007"/>
      <c r="L30" s="814"/>
      <c r="M30" s="982"/>
    </row>
    <row r="31" spans="1:13" s="591" customFormat="1" x14ac:dyDescent="0.25">
      <c r="A31" s="1239"/>
      <c r="B31" s="809"/>
      <c r="C31" s="1231"/>
      <c r="D31" s="814"/>
      <c r="E31" s="814"/>
      <c r="F31" s="814"/>
      <c r="G31" s="602" t="s">
        <v>974</v>
      </c>
      <c r="H31" s="530" t="s">
        <v>18</v>
      </c>
      <c r="I31" s="210"/>
      <c r="J31" s="1007"/>
      <c r="K31" s="1007"/>
      <c r="L31" s="814"/>
      <c r="M31" s="982"/>
    </row>
    <row r="32" spans="1:13" s="591" customFormat="1" x14ac:dyDescent="0.25">
      <c r="A32" s="1239"/>
      <c r="B32" s="809"/>
      <c r="C32" s="1231"/>
      <c r="D32" s="814"/>
      <c r="E32" s="814"/>
      <c r="F32" s="814"/>
      <c r="G32" s="603" t="s">
        <v>975</v>
      </c>
      <c r="H32" s="530" t="s">
        <v>18</v>
      </c>
      <c r="I32" s="530"/>
      <c r="J32" s="1007"/>
      <c r="K32" s="1007"/>
      <c r="L32" s="814"/>
      <c r="M32" s="982"/>
    </row>
    <row r="33" spans="1:13" s="591" customFormat="1" x14ac:dyDescent="0.25">
      <c r="A33" s="1239"/>
      <c r="B33" s="809"/>
      <c r="C33" s="1231"/>
      <c r="D33" s="814"/>
      <c r="E33" s="814"/>
      <c r="F33" s="814"/>
      <c r="G33" s="603" t="s">
        <v>976</v>
      </c>
      <c r="H33" s="530" t="s">
        <v>18</v>
      </c>
      <c r="I33" s="530"/>
      <c r="J33" s="1007"/>
      <c r="K33" s="1007"/>
      <c r="L33" s="814"/>
      <c r="M33" s="982"/>
    </row>
    <row r="34" spans="1:13" s="591" customFormat="1" ht="33" x14ac:dyDescent="0.25">
      <c r="A34" s="1239"/>
      <c r="B34" s="809"/>
      <c r="C34" s="1231"/>
      <c r="D34" s="814"/>
      <c r="E34" s="814"/>
      <c r="F34" s="814"/>
      <c r="G34" s="599" t="s">
        <v>977</v>
      </c>
      <c r="H34" s="530" t="s">
        <v>18</v>
      </c>
      <c r="I34" s="530"/>
      <c r="J34" s="1007"/>
      <c r="K34" s="1007"/>
      <c r="L34" s="814"/>
      <c r="M34" s="982"/>
    </row>
    <row r="35" spans="1:13" s="591" customFormat="1" ht="33" x14ac:dyDescent="0.25">
      <c r="A35" s="1239"/>
      <c r="B35" s="809"/>
      <c r="C35" s="1231"/>
      <c r="D35" s="814"/>
      <c r="E35" s="814"/>
      <c r="F35" s="814"/>
      <c r="G35" s="600" t="s">
        <v>978</v>
      </c>
      <c r="H35" s="530" t="s">
        <v>18</v>
      </c>
      <c r="I35" s="530"/>
      <c r="J35" s="1007"/>
      <c r="K35" s="1007"/>
      <c r="L35" s="814"/>
      <c r="M35" s="982"/>
    </row>
    <row r="36" spans="1:13" s="591" customFormat="1" x14ac:dyDescent="0.25">
      <c r="A36" s="1239"/>
      <c r="B36" s="809"/>
      <c r="C36" s="1231"/>
      <c r="D36" s="814"/>
      <c r="E36" s="814"/>
      <c r="F36" s="814"/>
      <c r="G36" s="603" t="s">
        <v>979</v>
      </c>
      <c r="H36" s="530" t="s">
        <v>18</v>
      </c>
      <c r="I36" s="530"/>
      <c r="J36" s="1007"/>
      <c r="K36" s="1007"/>
      <c r="L36" s="814"/>
      <c r="M36" s="982"/>
    </row>
    <row r="37" spans="1:13" s="591" customFormat="1" ht="33" x14ac:dyDescent="0.25">
      <c r="A37" s="1239"/>
      <c r="B37" s="809"/>
      <c r="C37" s="1231"/>
      <c r="D37" s="814"/>
      <c r="E37" s="814"/>
      <c r="F37" s="814"/>
      <c r="G37" s="599" t="s">
        <v>980</v>
      </c>
      <c r="H37" s="530" t="s">
        <v>18</v>
      </c>
      <c r="I37" s="530"/>
      <c r="J37" s="1007"/>
      <c r="K37" s="1007"/>
      <c r="L37" s="814"/>
      <c r="M37" s="982"/>
    </row>
    <row r="38" spans="1:13" s="591" customFormat="1" x14ac:dyDescent="0.25">
      <c r="A38" s="1239"/>
      <c r="B38" s="809"/>
      <c r="C38" s="1231"/>
      <c r="D38" s="814"/>
      <c r="E38" s="814"/>
      <c r="F38" s="814"/>
      <c r="G38" s="603" t="s">
        <v>981</v>
      </c>
      <c r="H38" s="530" t="s">
        <v>18</v>
      </c>
      <c r="I38" s="530"/>
      <c r="J38" s="1007"/>
      <c r="K38" s="1007"/>
      <c r="L38" s="814"/>
      <c r="M38" s="982"/>
    </row>
    <row r="39" spans="1:13" s="591" customFormat="1" x14ac:dyDescent="0.25">
      <c r="A39" s="1240"/>
      <c r="B39" s="809"/>
      <c r="C39" s="1231"/>
      <c r="D39" s="818"/>
      <c r="E39" s="818"/>
      <c r="F39" s="814"/>
      <c r="G39" s="537" t="s">
        <v>982</v>
      </c>
      <c r="H39" s="530" t="s">
        <v>18</v>
      </c>
      <c r="I39" s="530"/>
      <c r="J39" s="1182"/>
      <c r="K39" s="1182"/>
      <c r="L39" s="818"/>
      <c r="M39" s="982"/>
    </row>
    <row r="40" spans="1:13" s="591" customFormat="1" x14ac:dyDescent="0.25">
      <c r="A40" s="1068" t="s">
        <v>64</v>
      </c>
      <c r="B40" s="809"/>
      <c r="C40" s="1231"/>
      <c r="D40" s="992" t="s">
        <v>983</v>
      </c>
      <c r="E40" s="992" t="s">
        <v>37</v>
      </c>
      <c r="F40" s="992" t="s">
        <v>50</v>
      </c>
      <c r="G40" s="601" t="s">
        <v>984</v>
      </c>
      <c r="H40" s="534" t="s">
        <v>18</v>
      </c>
      <c r="I40" s="534"/>
      <c r="J40" s="1179">
        <v>156426</v>
      </c>
      <c r="K40" s="1179">
        <v>39106.5</v>
      </c>
      <c r="L40" s="992">
        <v>80</v>
      </c>
      <c r="M40" s="982" t="s">
        <v>2810</v>
      </c>
    </row>
    <row r="41" spans="1:13" s="591" customFormat="1" ht="33" x14ac:dyDescent="0.25">
      <c r="A41" s="1069"/>
      <c r="B41" s="809"/>
      <c r="C41" s="1231"/>
      <c r="D41" s="1031"/>
      <c r="E41" s="1031"/>
      <c r="F41" s="1031"/>
      <c r="G41" s="604" t="s">
        <v>985</v>
      </c>
      <c r="H41" s="534" t="s">
        <v>18</v>
      </c>
      <c r="I41" s="534"/>
      <c r="J41" s="1226"/>
      <c r="K41" s="1226"/>
      <c r="L41" s="1031"/>
      <c r="M41" s="982"/>
    </row>
    <row r="42" spans="1:13" s="591" customFormat="1" ht="49.5" x14ac:dyDescent="0.25">
      <c r="A42" s="1070"/>
      <c r="B42" s="809"/>
      <c r="C42" s="1231"/>
      <c r="D42" s="1031"/>
      <c r="E42" s="1031"/>
      <c r="F42" s="1031"/>
      <c r="G42" s="601" t="s">
        <v>986</v>
      </c>
      <c r="H42" s="534" t="s">
        <v>18</v>
      </c>
      <c r="I42" s="534"/>
      <c r="J42" s="1226"/>
      <c r="K42" s="1226"/>
      <c r="L42" s="993"/>
      <c r="M42" s="982"/>
    </row>
    <row r="43" spans="1:13" s="591" customFormat="1" ht="85.5" customHeight="1" x14ac:dyDescent="0.25">
      <c r="A43" s="1068" t="s">
        <v>65</v>
      </c>
      <c r="B43" s="809"/>
      <c r="C43" s="1222" t="s">
        <v>987</v>
      </c>
      <c r="D43" s="1224" t="s">
        <v>988</v>
      </c>
      <c r="E43" s="1224" t="s">
        <v>37</v>
      </c>
      <c r="F43" s="1148" t="s">
        <v>10</v>
      </c>
      <c r="G43" s="584" t="s">
        <v>989</v>
      </c>
      <c r="H43" s="360" t="s">
        <v>18</v>
      </c>
      <c r="I43" s="360"/>
      <c r="J43" s="1225">
        <v>14696</v>
      </c>
      <c r="K43" s="1225">
        <v>2939.2</v>
      </c>
      <c r="L43" s="1148">
        <v>80</v>
      </c>
      <c r="M43" s="982" t="s">
        <v>2812</v>
      </c>
    </row>
    <row r="44" spans="1:13" s="591" customFormat="1" ht="63.75" customHeight="1" x14ac:dyDescent="0.25">
      <c r="A44" s="1070"/>
      <c r="B44" s="809"/>
      <c r="C44" s="1223"/>
      <c r="D44" s="1224"/>
      <c r="E44" s="1224"/>
      <c r="F44" s="1150"/>
      <c r="G44" s="564" t="s">
        <v>2811</v>
      </c>
      <c r="H44" s="360" t="s">
        <v>18</v>
      </c>
      <c r="I44" s="360"/>
      <c r="J44" s="1150"/>
      <c r="K44" s="1150"/>
      <c r="L44" s="1150"/>
      <c r="M44" s="982"/>
    </row>
    <row r="45" spans="1:13" s="591" customFormat="1" x14ac:dyDescent="0.25">
      <c r="A45" s="1068" t="s">
        <v>66</v>
      </c>
      <c r="B45" s="809"/>
      <c r="C45" s="1217" t="s">
        <v>990</v>
      </c>
      <c r="D45" s="1220" t="s">
        <v>281</v>
      </c>
      <c r="E45" s="826" t="s">
        <v>37</v>
      </c>
      <c r="F45" s="1001" t="s">
        <v>282</v>
      </c>
      <c r="G45" s="240" t="s">
        <v>991</v>
      </c>
      <c r="H45" s="529" t="s">
        <v>18</v>
      </c>
      <c r="I45" s="529"/>
      <c r="J45" s="1011">
        <v>97891</v>
      </c>
      <c r="K45" s="1011">
        <v>9789.1</v>
      </c>
      <c r="L45" s="1001">
        <v>80</v>
      </c>
      <c r="M45" s="982" t="s">
        <v>2813</v>
      </c>
    </row>
    <row r="46" spans="1:13" s="591" customFormat="1" ht="33" x14ac:dyDescent="0.25">
      <c r="A46" s="1070"/>
      <c r="B46" s="809"/>
      <c r="C46" s="1218"/>
      <c r="D46" s="1220"/>
      <c r="E46" s="826"/>
      <c r="F46" s="1003"/>
      <c r="G46" s="267" t="s">
        <v>992</v>
      </c>
      <c r="H46" s="529" t="s">
        <v>18</v>
      </c>
      <c r="I46" s="529"/>
      <c r="J46" s="1003"/>
      <c r="K46" s="1003"/>
      <c r="L46" s="1003"/>
      <c r="M46" s="982"/>
    </row>
    <row r="47" spans="1:13" s="591" customFormat="1" x14ac:dyDescent="0.25">
      <c r="A47" s="1068" t="s">
        <v>67</v>
      </c>
      <c r="B47" s="809"/>
      <c r="C47" s="1218"/>
      <c r="D47" s="1221" t="s">
        <v>993</v>
      </c>
      <c r="E47" s="1160" t="s">
        <v>37</v>
      </c>
      <c r="F47" s="1004" t="s">
        <v>994</v>
      </c>
      <c r="G47" s="251" t="s">
        <v>995</v>
      </c>
      <c r="H47" s="549" t="s">
        <v>18</v>
      </c>
      <c r="I47" s="549"/>
      <c r="J47" s="1237">
        <v>156426</v>
      </c>
      <c r="K47" s="1237">
        <v>39106.5</v>
      </c>
      <c r="L47" s="1004">
        <v>80</v>
      </c>
      <c r="M47" s="982" t="s">
        <v>2814</v>
      </c>
    </row>
    <row r="48" spans="1:13" s="591" customFormat="1" ht="33" x14ac:dyDescent="0.25">
      <c r="A48" s="1069"/>
      <c r="B48" s="809"/>
      <c r="C48" s="1218"/>
      <c r="D48" s="1221"/>
      <c r="E48" s="1160"/>
      <c r="F48" s="1013"/>
      <c r="G48" s="349" t="s">
        <v>996</v>
      </c>
      <c r="H48" s="549" t="s">
        <v>18</v>
      </c>
      <c r="I48" s="549"/>
      <c r="J48" s="1013"/>
      <c r="K48" s="1013"/>
      <c r="L48" s="1013"/>
      <c r="M48" s="982"/>
    </row>
    <row r="49" spans="1:13" x14ac:dyDescent="0.25">
      <c r="A49" s="1070"/>
      <c r="B49" s="809"/>
      <c r="C49" s="1218"/>
      <c r="D49" s="1221"/>
      <c r="E49" s="1160"/>
      <c r="F49" s="1005"/>
      <c r="G49" s="251" t="s">
        <v>997</v>
      </c>
      <c r="H49" s="549" t="s">
        <v>18</v>
      </c>
      <c r="I49" s="549"/>
      <c r="J49" s="1013"/>
      <c r="K49" s="1013"/>
      <c r="L49" s="1013"/>
      <c r="M49" s="982"/>
    </row>
    <row r="50" spans="1:13" x14ac:dyDescent="0.25">
      <c r="A50" s="1235" t="s">
        <v>183</v>
      </c>
      <c r="B50" s="809"/>
      <c r="C50" s="1218"/>
      <c r="D50" s="1040" t="s">
        <v>998</v>
      </c>
      <c r="E50" s="1001" t="s">
        <v>999</v>
      </c>
      <c r="F50" s="1001" t="s">
        <v>45</v>
      </c>
      <c r="G50" s="240" t="s">
        <v>1000</v>
      </c>
      <c r="H50" s="529" t="s">
        <v>47</v>
      </c>
      <c r="I50" s="456">
        <v>30</v>
      </c>
      <c r="J50" s="1011">
        <v>236153</v>
      </c>
      <c r="K50" s="1011">
        <v>47230.6</v>
      </c>
      <c r="L50" s="1001">
        <v>80</v>
      </c>
      <c r="M50" s="986" t="s">
        <v>2815</v>
      </c>
    </row>
    <row r="51" spans="1:13" x14ac:dyDescent="0.25">
      <c r="A51" s="1234"/>
      <c r="B51" s="809"/>
      <c r="C51" s="1218"/>
      <c r="D51" s="1041"/>
      <c r="E51" s="1002"/>
      <c r="F51" s="1002"/>
      <c r="G51" s="374" t="s">
        <v>1001</v>
      </c>
      <c r="H51" s="529" t="s">
        <v>47</v>
      </c>
      <c r="I51" s="529">
        <v>30</v>
      </c>
      <c r="J51" s="1002"/>
      <c r="K51" s="1002"/>
      <c r="L51" s="1002"/>
      <c r="M51" s="987"/>
    </row>
    <row r="52" spans="1:13" x14ac:dyDescent="0.25">
      <c r="A52" s="1234"/>
      <c r="B52" s="809"/>
      <c r="C52" s="1218"/>
      <c r="D52" s="1041"/>
      <c r="E52" s="1002"/>
      <c r="F52" s="1002"/>
      <c r="G52" s="374" t="s">
        <v>1002</v>
      </c>
      <c r="H52" s="529" t="s">
        <v>47</v>
      </c>
      <c r="I52" s="529">
        <v>20</v>
      </c>
      <c r="J52" s="1002"/>
      <c r="K52" s="1002"/>
      <c r="L52" s="1002"/>
      <c r="M52" s="987"/>
    </row>
    <row r="53" spans="1:13" x14ac:dyDescent="0.25">
      <c r="A53" s="1234"/>
      <c r="B53" s="809"/>
      <c r="C53" s="1218"/>
      <c r="D53" s="1041"/>
      <c r="E53" s="1002"/>
      <c r="F53" s="1002"/>
      <c r="G53" s="374" t="s">
        <v>1003</v>
      </c>
      <c r="H53" s="529" t="s">
        <v>47</v>
      </c>
      <c r="I53" s="529">
        <v>10</v>
      </c>
      <c r="J53" s="1002"/>
      <c r="K53" s="1002"/>
      <c r="L53" s="1002"/>
      <c r="M53" s="987"/>
    </row>
    <row r="54" spans="1:13" x14ac:dyDescent="0.25">
      <c r="A54" s="1234"/>
      <c r="B54" s="809"/>
      <c r="C54" s="1218"/>
      <c r="D54" s="1041"/>
      <c r="E54" s="1002"/>
      <c r="F54" s="1002"/>
      <c r="G54" s="240" t="s">
        <v>1004</v>
      </c>
      <c r="H54" s="529" t="s">
        <v>47</v>
      </c>
      <c r="I54" s="456">
        <v>30</v>
      </c>
      <c r="J54" s="1002"/>
      <c r="K54" s="1002"/>
      <c r="L54" s="1002"/>
      <c r="M54" s="987"/>
    </row>
    <row r="55" spans="1:13" x14ac:dyDescent="0.25">
      <c r="A55" s="1234"/>
      <c r="B55" s="809"/>
      <c r="C55" s="1218"/>
      <c r="D55" s="1041"/>
      <c r="E55" s="1002"/>
      <c r="F55" s="1002"/>
      <c r="G55" s="377" t="s">
        <v>1005</v>
      </c>
      <c r="H55" s="529" t="s">
        <v>47</v>
      </c>
      <c r="I55" s="529">
        <v>30</v>
      </c>
      <c r="J55" s="1002"/>
      <c r="K55" s="1002"/>
      <c r="L55" s="1002"/>
      <c r="M55" s="987"/>
    </row>
    <row r="56" spans="1:13" x14ac:dyDescent="0.25">
      <c r="A56" s="1234"/>
      <c r="B56" s="809"/>
      <c r="C56" s="1218"/>
      <c r="D56" s="1041"/>
      <c r="E56" s="1002"/>
      <c r="F56" s="1002"/>
      <c r="G56" s="374" t="s">
        <v>1006</v>
      </c>
      <c r="H56" s="529" t="s">
        <v>47</v>
      </c>
      <c r="I56" s="529">
        <v>20</v>
      </c>
      <c r="J56" s="1002"/>
      <c r="K56" s="1002"/>
      <c r="L56" s="1002"/>
      <c r="M56" s="987"/>
    </row>
    <row r="57" spans="1:13" x14ac:dyDescent="0.25">
      <c r="A57" s="1234"/>
      <c r="B57" s="809"/>
      <c r="C57" s="1218"/>
      <c r="D57" s="1041"/>
      <c r="E57" s="1002"/>
      <c r="F57" s="1002"/>
      <c r="G57" s="374" t="s">
        <v>1007</v>
      </c>
      <c r="H57" s="529" t="s">
        <v>47</v>
      </c>
      <c r="I57" s="529">
        <v>10</v>
      </c>
      <c r="J57" s="1002"/>
      <c r="K57" s="1002"/>
      <c r="L57" s="1002"/>
      <c r="M57" s="987"/>
    </row>
    <row r="58" spans="1:13" ht="33" x14ac:dyDescent="0.25">
      <c r="A58" s="1234"/>
      <c r="B58" s="809"/>
      <c r="C58" s="1218"/>
      <c r="D58" s="1041"/>
      <c r="E58" s="1002"/>
      <c r="F58" s="1002"/>
      <c r="G58" s="267" t="s">
        <v>1008</v>
      </c>
      <c r="H58" s="529" t="s">
        <v>47</v>
      </c>
      <c r="I58" s="456">
        <v>40</v>
      </c>
      <c r="J58" s="1002"/>
      <c r="K58" s="1002"/>
      <c r="L58" s="1002"/>
      <c r="M58" s="987"/>
    </row>
    <row r="59" spans="1:13" x14ac:dyDescent="0.25">
      <c r="A59" s="1234"/>
      <c r="B59" s="809"/>
      <c r="C59" s="1218"/>
      <c r="D59" s="1041"/>
      <c r="E59" s="1002"/>
      <c r="F59" s="1002"/>
      <c r="G59" s="377" t="s">
        <v>1009</v>
      </c>
      <c r="H59" s="529" t="s">
        <v>47</v>
      </c>
      <c r="I59" s="529">
        <v>40</v>
      </c>
      <c r="J59" s="1002"/>
      <c r="K59" s="1002"/>
      <c r="L59" s="1002"/>
      <c r="M59" s="987"/>
    </row>
    <row r="60" spans="1:13" x14ac:dyDescent="0.25">
      <c r="A60" s="1234"/>
      <c r="B60" s="809"/>
      <c r="C60" s="1218"/>
      <c r="D60" s="1041"/>
      <c r="E60" s="1003"/>
      <c r="F60" s="1003"/>
      <c r="G60" s="377" t="s">
        <v>1010</v>
      </c>
      <c r="H60" s="529" t="s">
        <v>47</v>
      </c>
      <c r="I60" s="529">
        <v>30</v>
      </c>
      <c r="J60" s="1002"/>
      <c r="K60" s="1002"/>
      <c r="L60" s="1002"/>
      <c r="M60" s="987"/>
    </row>
    <row r="61" spans="1:13" ht="17.25" x14ac:dyDescent="0.25">
      <c r="A61" s="1234" t="s">
        <v>184</v>
      </c>
      <c r="B61" s="809"/>
      <c r="C61" s="1218"/>
      <c r="D61" s="1041"/>
      <c r="E61" s="1004" t="s">
        <v>1011</v>
      </c>
      <c r="F61" s="1004" t="s">
        <v>168</v>
      </c>
      <c r="G61" s="592" t="s">
        <v>1000</v>
      </c>
      <c r="H61" s="549" t="s">
        <v>47</v>
      </c>
      <c r="I61" s="321">
        <v>40</v>
      </c>
      <c r="J61" s="1236">
        <v>117300</v>
      </c>
      <c r="K61" s="1236">
        <v>39100</v>
      </c>
      <c r="L61" s="1160">
        <v>80</v>
      </c>
      <c r="M61" s="827" t="s">
        <v>2816</v>
      </c>
    </row>
    <row r="62" spans="1:13" x14ac:dyDescent="0.25">
      <c r="A62" s="1234"/>
      <c r="B62" s="809"/>
      <c r="C62" s="1218"/>
      <c r="D62" s="1041"/>
      <c r="E62" s="1013"/>
      <c r="F62" s="1013"/>
      <c r="G62" s="253" t="s">
        <v>1001</v>
      </c>
      <c r="H62" s="549" t="s">
        <v>47</v>
      </c>
      <c r="I62" s="549">
        <v>40</v>
      </c>
      <c r="J62" s="1236"/>
      <c r="K62" s="1236"/>
      <c r="L62" s="1160"/>
      <c r="M62" s="827"/>
    </row>
    <row r="63" spans="1:13" x14ac:dyDescent="0.25">
      <c r="A63" s="1234"/>
      <c r="B63" s="809"/>
      <c r="C63" s="1218"/>
      <c r="D63" s="1041"/>
      <c r="E63" s="1013"/>
      <c r="F63" s="1013"/>
      <c r="G63" s="253" t="s">
        <v>1002</v>
      </c>
      <c r="H63" s="549" t="s">
        <v>47</v>
      </c>
      <c r="I63" s="549">
        <v>30</v>
      </c>
      <c r="J63" s="1236"/>
      <c r="K63" s="1236"/>
      <c r="L63" s="1160"/>
      <c r="M63" s="827"/>
    </row>
    <row r="64" spans="1:13" x14ac:dyDescent="0.25">
      <c r="A64" s="1234"/>
      <c r="B64" s="809"/>
      <c r="C64" s="1218"/>
      <c r="D64" s="1041"/>
      <c r="E64" s="1013"/>
      <c r="F64" s="1013"/>
      <c r="G64" s="253" t="s">
        <v>1003</v>
      </c>
      <c r="H64" s="549" t="s">
        <v>47</v>
      </c>
      <c r="I64" s="549">
        <v>20</v>
      </c>
      <c r="J64" s="1236"/>
      <c r="K64" s="1236"/>
      <c r="L64" s="1160"/>
      <c r="M64" s="827"/>
    </row>
    <row r="65" spans="1:13" ht="34.5" x14ac:dyDescent="0.25">
      <c r="A65" s="1234"/>
      <c r="B65" s="809"/>
      <c r="C65" s="1218"/>
      <c r="D65" s="1041"/>
      <c r="E65" s="1013"/>
      <c r="F65" s="1013"/>
      <c r="G65" s="605" t="s">
        <v>1012</v>
      </c>
      <c r="H65" s="549" t="s">
        <v>47</v>
      </c>
      <c r="I65" s="321">
        <v>30</v>
      </c>
      <c r="J65" s="1236"/>
      <c r="K65" s="1236"/>
      <c r="L65" s="1160"/>
      <c r="M65" s="827"/>
    </row>
    <row r="66" spans="1:13" x14ac:dyDescent="0.25">
      <c r="A66" s="1234"/>
      <c r="B66" s="809"/>
      <c r="C66" s="1218"/>
      <c r="D66" s="1041"/>
      <c r="E66" s="1013"/>
      <c r="F66" s="1013"/>
      <c r="G66" s="606" t="s">
        <v>1013</v>
      </c>
      <c r="H66" s="549" t="s">
        <v>47</v>
      </c>
      <c r="I66" s="549">
        <v>30</v>
      </c>
      <c r="J66" s="1236"/>
      <c r="K66" s="1236"/>
      <c r="L66" s="1160"/>
      <c r="M66" s="827"/>
    </row>
    <row r="67" spans="1:13" x14ac:dyDescent="0.25">
      <c r="A67" s="1234"/>
      <c r="B67" s="809"/>
      <c r="C67" s="1218"/>
      <c r="D67" s="1041"/>
      <c r="E67" s="1013"/>
      <c r="F67" s="1013"/>
      <c r="G67" s="606" t="s">
        <v>1014</v>
      </c>
      <c r="H67" s="549" t="s">
        <v>47</v>
      </c>
      <c r="I67" s="549">
        <v>20</v>
      </c>
      <c r="J67" s="1236"/>
      <c r="K67" s="1236"/>
      <c r="L67" s="1160"/>
      <c r="M67" s="827"/>
    </row>
    <row r="68" spans="1:13" x14ac:dyDescent="0.25">
      <c r="A68" s="1234"/>
      <c r="B68" s="809"/>
      <c r="C68" s="1218"/>
      <c r="D68" s="1041"/>
      <c r="E68" s="1013"/>
      <c r="F68" s="1013"/>
      <c r="G68" s="606" t="s">
        <v>1015</v>
      </c>
      <c r="H68" s="549" t="s">
        <v>47</v>
      </c>
      <c r="I68" s="549">
        <v>10</v>
      </c>
      <c r="J68" s="1236"/>
      <c r="K68" s="1236"/>
      <c r="L68" s="1160"/>
      <c r="M68" s="827"/>
    </row>
    <row r="69" spans="1:13" ht="34.5" x14ac:dyDescent="0.25">
      <c r="A69" s="1234"/>
      <c r="B69" s="809"/>
      <c r="C69" s="1218"/>
      <c r="D69" s="1041"/>
      <c r="E69" s="1013"/>
      <c r="F69" s="1013"/>
      <c r="G69" s="605" t="s">
        <v>1016</v>
      </c>
      <c r="H69" s="549" t="s">
        <v>47</v>
      </c>
      <c r="I69" s="321">
        <v>30</v>
      </c>
      <c r="J69" s="1236"/>
      <c r="K69" s="1236"/>
      <c r="L69" s="1160"/>
      <c r="M69" s="827"/>
    </row>
    <row r="70" spans="1:13" x14ac:dyDescent="0.25">
      <c r="A70" s="1234"/>
      <c r="B70" s="809"/>
      <c r="C70" s="1218"/>
      <c r="D70" s="1041"/>
      <c r="E70" s="1013"/>
      <c r="F70" s="1013"/>
      <c r="G70" s="606" t="s">
        <v>1009</v>
      </c>
      <c r="H70" s="549" t="s">
        <v>47</v>
      </c>
      <c r="I70" s="549">
        <v>30</v>
      </c>
      <c r="J70" s="1236"/>
      <c r="K70" s="1236"/>
      <c r="L70" s="1160"/>
      <c r="M70" s="827"/>
    </row>
    <row r="71" spans="1:13" x14ac:dyDescent="0.25">
      <c r="A71" s="1234"/>
      <c r="B71" s="810"/>
      <c r="C71" s="1219"/>
      <c r="D71" s="1042"/>
      <c r="E71" s="1005"/>
      <c r="F71" s="1005"/>
      <c r="G71" s="606" t="s">
        <v>1010</v>
      </c>
      <c r="H71" s="549" t="s">
        <v>47</v>
      </c>
      <c r="I71" s="549">
        <v>20</v>
      </c>
      <c r="J71" s="1236"/>
      <c r="K71" s="1236"/>
      <c r="L71" s="1160"/>
      <c r="M71" s="827"/>
    </row>
  </sheetData>
  <mergeCells count="84">
    <mergeCell ref="A43:A44"/>
    <mergeCell ref="A40:A42"/>
    <mergeCell ref="A28:A39"/>
    <mergeCell ref="A4:A13"/>
    <mergeCell ref="A14:A27"/>
    <mergeCell ref="M45:M46"/>
    <mergeCell ref="M47:M49"/>
    <mergeCell ref="M61:M71"/>
    <mergeCell ref="A61:A71"/>
    <mergeCell ref="A50:A60"/>
    <mergeCell ref="A47:A49"/>
    <mergeCell ref="A45:A46"/>
    <mergeCell ref="M50:M60"/>
    <mergeCell ref="J61:J71"/>
    <mergeCell ref="K61:K71"/>
    <mergeCell ref="L61:L71"/>
    <mergeCell ref="F47:F49"/>
    <mergeCell ref="J47:J49"/>
    <mergeCell ref="K47:K49"/>
    <mergeCell ref="L47:L49"/>
    <mergeCell ref="D50:D71"/>
    <mergeCell ref="M4:M13"/>
    <mergeCell ref="M14:M27"/>
    <mergeCell ref="M28:M39"/>
    <mergeCell ref="M40:M42"/>
    <mergeCell ref="M43:M44"/>
    <mergeCell ref="A1:L1"/>
    <mergeCell ref="B4:B71"/>
    <mergeCell ref="C4:C42"/>
    <mergeCell ref="D4:D27"/>
    <mergeCell ref="E4:E13"/>
    <mergeCell ref="F4:F13"/>
    <mergeCell ref="J4:J13"/>
    <mergeCell ref="K4:K13"/>
    <mergeCell ref="L4:L13"/>
    <mergeCell ref="G10:G11"/>
    <mergeCell ref="H10:H11"/>
    <mergeCell ref="I10:I11"/>
    <mergeCell ref="E14:E27"/>
    <mergeCell ref="F14:F27"/>
    <mergeCell ref="J14:J27"/>
    <mergeCell ref="L14:L27"/>
    <mergeCell ref="D28:D39"/>
    <mergeCell ref="E28:E39"/>
    <mergeCell ref="F28:F39"/>
    <mergeCell ref="J28:J39"/>
    <mergeCell ref="G20:G21"/>
    <mergeCell ref="H20:H21"/>
    <mergeCell ref="I20:I21"/>
    <mergeCell ref="G24:G25"/>
    <mergeCell ref="H24:H25"/>
    <mergeCell ref="I24:I25"/>
    <mergeCell ref="D40:D42"/>
    <mergeCell ref="E40:E42"/>
    <mergeCell ref="F40:F42"/>
    <mergeCell ref="J40:J42"/>
    <mergeCell ref="K40:K42"/>
    <mergeCell ref="J43:J44"/>
    <mergeCell ref="K43:K44"/>
    <mergeCell ref="K14:K27"/>
    <mergeCell ref="K28:K39"/>
    <mergeCell ref="L28:L39"/>
    <mergeCell ref="L40:L42"/>
    <mergeCell ref="K50:K60"/>
    <mergeCell ref="L50:L60"/>
    <mergeCell ref="L43:L44"/>
    <mergeCell ref="C45:C71"/>
    <mergeCell ref="D45:D46"/>
    <mergeCell ref="E45:E46"/>
    <mergeCell ref="F45:F46"/>
    <mergeCell ref="J45:J46"/>
    <mergeCell ref="K45:K46"/>
    <mergeCell ref="L45:L46"/>
    <mergeCell ref="D47:D49"/>
    <mergeCell ref="E47:E49"/>
    <mergeCell ref="C43:C44"/>
    <mergeCell ref="D43:D44"/>
    <mergeCell ref="E43:E44"/>
    <mergeCell ref="F43:F44"/>
    <mergeCell ref="E61:E71"/>
    <mergeCell ref="F61:F71"/>
    <mergeCell ref="E50:E60"/>
    <mergeCell ref="F50:F60"/>
    <mergeCell ref="J50:J6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M153"/>
  <sheetViews>
    <sheetView tabSelected="1" zoomScale="90" zoomScaleNormal="90" workbookViewId="0">
      <selection activeCell="M4" sqref="M4:M13"/>
    </sheetView>
  </sheetViews>
  <sheetFormatPr defaultRowHeight="15.75" x14ac:dyDescent="0.25"/>
  <cols>
    <col min="1" max="1" width="5.7109375" style="26" customWidth="1"/>
    <col min="2" max="2" width="19.140625" style="26" customWidth="1"/>
    <col min="3" max="3" width="26.7109375" style="26" customWidth="1"/>
    <col min="4" max="4" width="23.28515625" style="26" customWidth="1"/>
    <col min="5" max="5" width="19.140625" style="26" customWidth="1"/>
    <col min="6" max="6" width="15.42578125" style="26" customWidth="1"/>
    <col min="7" max="7" width="49.140625" style="26" customWidth="1"/>
    <col min="8" max="8" width="10.5703125" style="3" customWidth="1"/>
    <col min="9" max="9" width="9.140625" style="3"/>
    <col min="10" max="10" width="15.7109375" style="26" customWidth="1"/>
    <col min="11" max="11" width="18.28515625" style="26" customWidth="1"/>
    <col min="12" max="12" width="11.42578125" style="26" customWidth="1"/>
    <col min="13" max="13" width="63.42578125" style="26" customWidth="1"/>
    <col min="14" max="16384" width="9.140625" style="26"/>
  </cols>
  <sheetData>
    <row r="1" spans="1:13" s="4" customFormat="1" ht="15" customHeight="1" x14ac:dyDescent="0.25">
      <c r="A1" s="804" t="s">
        <v>2186</v>
      </c>
      <c r="B1" s="804"/>
      <c r="C1" s="804"/>
      <c r="D1" s="804"/>
      <c r="E1" s="804"/>
      <c r="F1" s="804"/>
      <c r="G1" s="804"/>
      <c r="H1" s="804"/>
      <c r="I1" s="804"/>
      <c r="J1" s="804"/>
      <c r="K1" s="804"/>
      <c r="L1" s="804"/>
    </row>
    <row r="3" spans="1:13" s="410" customFormat="1" ht="99" x14ac:dyDescent="0.25">
      <c r="A3" s="209" t="s">
        <v>8</v>
      </c>
      <c r="B3" s="209" t="s">
        <v>4</v>
      </c>
      <c r="C3" s="209" t="s">
        <v>3</v>
      </c>
      <c r="D3" s="209" t="s">
        <v>1</v>
      </c>
      <c r="E3" s="209" t="s">
        <v>36</v>
      </c>
      <c r="F3" s="209" t="s">
        <v>2</v>
      </c>
      <c r="G3" s="209" t="s">
        <v>16</v>
      </c>
      <c r="H3" s="209" t="s">
        <v>17</v>
      </c>
      <c r="I3" s="209" t="s">
        <v>6</v>
      </c>
      <c r="J3" s="209" t="s">
        <v>15</v>
      </c>
      <c r="K3" s="209" t="s">
        <v>11</v>
      </c>
      <c r="L3" s="209" t="s">
        <v>14</v>
      </c>
      <c r="M3" s="269" t="s">
        <v>2674</v>
      </c>
    </row>
    <row r="4" spans="1:13" s="233" customFormat="1" ht="148.5" x14ac:dyDescent="0.25">
      <c r="A4" s="808" t="s">
        <v>9</v>
      </c>
      <c r="B4" s="811" t="s">
        <v>2024</v>
      </c>
      <c r="C4" s="812" t="s">
        <v>2025</v>
      </c>
      <c r="D4" s="813" t="s">
        <v>2026</v>
      </c>
      <c r="E4" s="813" t="s">
        <v>2027</v>
      </c>
      <c r="F4" s="813" t="s">
        <v>257</v>
      </c>
      <c r="G4" s="447" t="s">
        <v>2675</v>
      </c>
      <c r="H4" s="404" t="s">
        <v>18</v>
      </c>
      <c r="I4" s="210">
        <v>25</v>
      </c>
      <c r="J4" s="813">
        <v>160000</v>
      </c>
      <c r="K4" s="813">
        <v>80000</v>
      </c>
      <c r="L4" s="813">
        <v>80</v>
      </c>
      <c r="M4" s="827" t="s">
        <v>3097</v>
      </c>
    </row>
    <row r="5" spans="1:13" s="233" customFormat="1" ht="115.5" x14ac:dyDescent="0.25">
      <c r="A5" s="809"/>
      <c r="B5" s="811"/>
      <c r="C5" s="812"/>
      <c r="D5" s="814"/>
      <c r="E5" s="814"/>
      <c r="F5" s="814"/>
      <c r="G5" s="260" t="s">
        <v>2143</v>
      </c>
      <c r="H5" s="404" t="s">
        <v>47</v>
      </c>
      <c r="I5" s="404">
        <v>25</v>
      </c>
      <c r="J5" s="814"/>
      <c r="K5" s="814"/>
      <c r="L5" s="814"/>
      <c r="M5" s="827"/>
    </row>
    <row r="6" spans="1:13" s="233" customFormat="1" ht="82.5" x14ac:dyDescent="0.25">
      <c r="A6" s="809"/>
      <c r="B6" s="811"/>
      <c r="C6" s="812"/>
      <c r="D6" s="814"/>
      <c r="E6" s="814"/>
      <c r="F6" s="814"/>
      <c r="G6" s="260" t="s">
        <v>2144</v>
      </c>
      <c r="H6" s="404" t="s">
        <v>47</v>
      </c>
      <c r="I6" s="404">
        <v>15</v>
      </c>
      <c r="J6" s="814"/>
      <c r="K6" s="814"/>
      <c r="L6" s="814"/>
      <c r="M6" s="827"/>
    </row>
    <row r="7" spans="1:13" s="233" customFormat="1" ht="49.5" x14ac:dyDescent="0.25">
      <c r="A7" s="809"/>
      <c r="B7" s="811"/>
      <c r="C7" s="812"/>
      <c r="D7" s="814"/>
      <c r="E7" s="814"/>
      <c r="F7" s="814"/>
      <c r="G7" s="260" t="s">
        <v>2176</v>
      </c>
      <c r="H7" s="404" t="s">
        <v>47</v>
      </c>
      <c r="I7" s="404">
        <v>10</v>
      </c>
      <c r="J7" s="814"/>
      <c r="K7" s="814"/>
      <c r="L7" s="814"/>
      <c r="M7" s="827"/>
    </row>
    <row r="8" spans="1:13" s="233" customFormat="1" ht="15" customHeight="1" x14ac:dyDescent="0.25">
      <c r="A8" s="809"/>
      <c r="B8" s="811"/>
      <c r="C8" s="812"/>
      <c r="D8" s="814"/>
      <c r="E8" s="814"/>
      <c r="F8" s="814"/>
      <c r="G8" s="815" t="s">
        <v>2676</v>
      </c>
      <c r="H8" s="813" t="s">
        <v>18</v>
      </c>
      <c r="I8" s="819">
        <v>15</v>
      </c>
      <c r="J8" s="814"/>
      <c r="K8" s="814"/>
      <c r="L8" s="814"/>
      <c r="M8" s="827"/>
    </row>
    <row r="9" spans="1:13" s="233" customFormat="1" ht="15" customHeight="1" x14ac:dyDescent="0.25">
      <c r="A9" s="809"/>
      <c r="B9" s="811"/>
      <c r="C9" s="812"/>
      <c r="D9" s="814"/>
      <c r="E9" s="814"/>
      <c r="F9" s="814"/>
      <c r="G9" s="816"/>
      <c r="H9" s="814"/>
      <c r="I9" s="820"/>
      <c r="J9" s="814"/>
      <c r="K9" s="814"/>
      <c r="L9" s="814"/>
      <c r="M9" s="827"/>
    </row>
    <row r="10" spans="1:13" s="233" customFormat="1" ht="15" customHeight="1" x14ac:dyDescent="0.25">
      <c r="A10" s="809"/>
      <c r="B10" s="811"/>
      <c r="C10" s="812"/>
      <c r="D10" s="814"/>
      <c r="E10" s="814"/>
      <c r="F10" s="814"/>
      <c r="G10" s="817"/>
      <c r="H10" s="818"/>
      <c r="I10" s="821"/>
      <c r="J10" s="814"/>
      <c r="K10" s="814"/>
      <c r="L10" s="814"/>
      <c r="M10" s="827"/>
    </row>
    <row r="11" spans="1:13" s="233" customFormat="1" ht="78.75" customHeight="1" x14ac:dyDescent="0.25">
      <c r="A11" s="809"/>
      <c r="B11" s="811"/>
      <c r="C11" s="812"/>
      <c r="D11" s="814"/>
      <c r="E11" s="814"/>
      <c r="F11" s="814"/>
      <c r="G11" s="348" t="s">
        <v>2145</v>
      </c>
      <c r="H11" s="404" t="s">
        <v>47</v>
      </c>
      <c r="I11" s="210">
        <v>20</v>
      </c>
      <c r="J11" s="814"/>
      <c r="K11" s="814"/>
      <c r="L11" s="814"/>
      <c r="M11" s="827"/>
    </row>
    <row r="12" spans="1:13" s="233" customFormat="1" ht="69" customHeight="1" x14ac:dyDescent="0.25">
      <c r="A12" s="809"/>
      <c r="B12" s="811"/>
      <c r="C12" s="812"/>
      <c r="D12" s="814"/>
      <c r="E12" s="814"/>
      <c r="F12" s="814"/>
      <c r="G12" s="348" t="s">
        <v>2146</v>
      </c>
      <c r="H12" s="404" t="s">
        <v>47</v>
      </c>
      <c r="I12" s="210">
        <v>25</v>
      </c>
      <c r="J12" s="814"/>
      <c r="K12" s="814"/>
      <c r="L12" s="814"/>
      <c r="M12" s="827"/>
    </row>
    <row r="13" spans="1:13" s="233" customFormat="1" ht="33" x14ac:dyDescent="0.25">
      <c r="A13" s="810"/>
      <c r="B13" s="811"/>
      <c r="C13" s="812"/>
      <c r="D13" s="814"/>
      <c r="E13" s="814"/>
      <c r="F13" s="814"/>
      <c r="G13" s="407" t="s">
        <v>2147</v>
      </c>
      <c r="H13" s="403" t="s">
        <v>47</v>
      </c>
      <c r="I13" s="409">
        <v>15</v>
      </c>
      <c r="J13" s="814"/>
      <c r="K13" s="814"/>
      <c r="L13" s="814"/>
      <c r="M13" s="827"/>
    </row>
    <row r="14" spans="1:13" s="233" customFormat="1" ht="66" x14ac:dyDescent="0.25">
      <c r="A14" s="809" t="s">
        <v>62</v>
      </c>
      <c r="B14" s="811"/>
      <c r="C14" s="812"/>
      <c r="D14" s="822" t="s">
        <v>2028</v>
      </c>
      <c r="E14" s="822" t="s">
        <v>2029</v>
      </c>
      <c r="F14" s="824" t="s">
        <v>10</v>
      </c>
      <c r="G14" s="448" t="s">
        <v>2677</v>
      </c>
      <c r="H14" s="449" t="s">
        <v>18</v>
      </c>
      <c r="I14" s="450">
        <v>15</v>
      </c>
      <c r="J14" s="822">
        <v>160000</v>
      </c>
      <c r="K14" s="822">
        <v>40000</v>
      </c>
      <c r="L14" s="822">
        <v>80</v>
      </c>
      <c r="M14" s="827" t="s">
        <v>2179</v>
      </c>
    </row>
    <row r="15" spans="1:13" s="233" customFormat="1" ht="16.5" x14ac:dyDescent="0.25">
      <c r="A15" s="809"/>
      <c r="B15" s="811"/>
      <c r="C15" s="812"/>
      <c r="D15" s="823"/>
      <c r="E15" s="823"/>
      <c r="F15" s="825"/>
      <c r="G15" s="451" t="s">
        <v>2148</v>
      </c>
      <c r="H15" s="449" t="s">
        <v>47</v>
      </c>
      <c r="I15" s="449">
        <v>15</v>
      </c>
      <c r="J15" s="823"/>
      <c r="K15" s="823"/>
      <c r="L15" s="823"/>
      <c r="M15" s="827"/>
    </row>
    <row r="16" spans="1:13" s="233" customFormat="1" ht="16.5" x14ac:dyDescent="0.25">
      <c r="A16" s="809"/>
      <c r="B16" s="811"/>
      <c r="C16" s="812"/>
      <c r="D16" s="823"/>
      <c r="E16" s="823"/>
      <c r="F16" s="825"/>
      <c r="G16" s="451" t="s">
        <v>2149</v>
      </c>
      <c r="H16" s="449" t="s">
        <v>47</v>
      </c>
      <c r="I16" s="449">
        <v>10</v>
      </c>
      <c r="J16" s="823"/>
      <c r="K16" s="823"/>
      <c r="L16" s="823"/>
      <c r="M16" s="827"/>
    </row>
    <row r="17" spans="1:13" s="233" customFormat="1" ht="66" x14ac:dyDescent="0.25">
      <c r="A17" s="809"/>
      <c r="B17" s="811"/>
      <c r="C17" s="812"/>
      <c r="D17" s="823"/>
      <c r="E17" s="823"/>
      <c r="F17" s="825"/>
      <c r="G17" s="448" t="s">
        <v>2150</v>
      </c>
      <c r="H17" s="452" t="s">
        <v>18</v>
      </c>
      <c r="I17" s="453">
        <v>20</v>
      </c>
      <c r="J17" s="823"/>
      <c r="K17" s="823"/>
      <c r="L17" s="823"/>
      <c r="M17" s="827"/>
    </row>
    <row r="18" spans="1:13" s="233" customFormat="1" ht="33" x14ac:dyDescent="0.25">
      <c r="A18" s="809"/>
      <c r="B18" s="811"/>
      <c r="C18" s="812"/>
      <c r="D18" s="823"/>
      <c r="E18" s="823"/>
      <c r="F18" s="825"/>
      <c r="G18" s="448" t="s">
        <v>2151</v>
      </c>
      <c r="H18" s="452" t="s">
        <v>18</v>
      </c>
      <c r="I18" s="453">
        <v>10</v>
      </c>
      <c r="J18" s="823"/>
      <c r="K18" s="823"/>
      <c r="L18" s="823"/>
      <c r="M18" s="827"/>
    </row>
    <row r="19" spans="1:13" s="233" customFormat="1" ht="82.5" x14ac:dyDescent="0.25">
      <c r="A19" s="809"/>
      <c r="B19" s="811"/>
      <c r="C19" s="812"/>
      <c r="D19" s="823"/>
      <c r="E19" s="823"/>
      <c r="F19" s="825"/>
      <c r="G19" s="454" t="s">
        <v>2152</v>
      </c>
      <c r="H19" s="452" t="s">
        <v>47</v>
      </c>
      <c r="I19" s="453">
        <v>20</v>
      </c>
      <c r="J19" s="823"/>
      <c r="K19" s="823"/>
      <c r="L19" s="823"/>
      <c r="M19" s="827"/>
    </row>
    <row r="20" spans="1:13" s="233" customFormat="1" ht="33" x14ac:dyDescent="0.25">
      <c r="A20" s="809"/>
      <c r="B20" s="811"/>
      <c r="C20" s="812"/>
      <c r="D20" s="823"/>
      <c r="E20" s="823"/>
      <c r="F20" s="825"/>
      <c r="G20" s="451" t="s">
        <v>2153</v>
      </c>
      <c r="H20" s="452" t="s">
        <v>47</v>
      </c>
      <c r="I20" s="452">
        <v>20</v>
      </c>
      <c r="J20" s="823"/>
      <c r="K20" s="823"/>
      <c r="L20" s="823"/>
      <c r="M20" s="827"/>
    </row>
    <row r="21" spans="1:13" s="233" customFormat="1" ht="33" x14ac:dyDescent="0.25">
      <c r="A21" s="809"/>
      <c r="B21" s="811"/>
      <c r="C21" s="812"/>
      <c r="D21" s="823"/>
      <c r="E21" s="823"/>
      <c r="F21" s="825"/>
      <c r="G21" s="451" t="s">
        <v>2154</v>
      </c>
      <c r="H21" s="452" t="s">
        <v>47</v>
      </c>
      <c r="I21" s="452">
        <v>15</v>
      </c>
      <c r="J21" s="823"/>
      <c r="K21" s="823"/>
      <c r="L21" s="823"/>
      <c r="M21" s="827"/>
    </row>
    <row r="22" spans="1:13" s="233" customFormat="1" ht="33" x14ac:dyDescent="0.25">
      <c r="A22" s="809"/>
      <c r="B22" s="811"/>
      <c r="C22" s="812"/>
      <c r="D22" s="823"/>
      <c r="E22" s="823"/>
      <c r="F22" s="825"/>
      <c r="G22" s="451" t="s">
        <v>2155</v>
      </c>
      <c r="H22" s="452" t="s">
        <v>47</v>
      </c>
      <c r="I22" s="452">
        <v>10</v>
      </c>
      <c r="J22" s="823"/>
      <c r="K22" s="823"/>
      <c r="L22" s="823"/>
      <c r="M22" s="827"/>
    </row>
    <row r="23" spans="1:13" s="233" customFormat="1" ht="82.5" x14ac:dyDescent="0.25">
      <c r="A23" s="809"/>
      <c r="B23" s="811"/>
      <c r="C23" s="812"/>
      <c r="D23" s="823"/>
      <c r="E23" s="823"/>
      <c r="F23" s="825"/>
      <c r="G23" s="454" t="s">
        <v>2177</v>
      </c>
      <c r="H23" s="452" t="s">
        <v>47</v>
      </c>
      <c r="I23" s="453">
        <v>20</v>
      </c>
      <c r="J23" s="823"/>
      <c r="K23" s="823"/>
      <c r="L23" s="823"/>
      <c r="M23" s="827"/>
    </row>
    <row r="24" spans="1:13" s="233" customFormat="1" ht="49.5" x14ac:dyDescent="0.25">
      <c r="A24" s="809"/>
      <c r="B24" s="811"/>
      <c r="C24" s="812"/>
      <c r="D24" s="823"/>
      <c r="E24" s="823"/>
      <c r="F24" s="825"/>
      <c r="G24" s="448" t="s">
        <v>2178</v>
      </c>
      <c r="H24" s="452" t="s">
        <v>47</v>
      </c>
      <c r="I24" s="453">
        <v>15</v>
      </c>
      <c r="J24" s="823"/>
      <c r="K24" s="823"/>
      <c r="L24" s="823"/>
      <c r="M24" s="827"/>
    </row>
    <row r="25" spans="1:13" s="233" customFormat="1" ht="84" customHeight="1" x14ac:dyDescent="0.25">
      <c r="A25" s="808" t="s">
        <v>63</v>
      </c>
      <c r="B25" s="811"/>
      <c r="C25" s="826" t="s">
        <v>2030</v>
      </c>
      <c r="D25" s="826" t="s">
        <v>2031</v>
      </c>
      <c r="E25" s="826" t="s">
        <v>2032</v>
      </c>
      <c r="F25" s="826" t="s">
        <v>254</v>
      </c>
      <c r="G25" s="267" t="s">
        <v>2160</v>
      </c>
      <c r="H25" s="376" t="s">
        <v>18</v>
      </c>
      <c r="I25" s="455">
        <v>20</v>
      </c>
      <c r="J25" s="826">
        <v>400000</v>
      </c>
      <c r="K25" s="826">
        <v>50000</v>
      </c>
      <c r="L25" s="826" t="s">
        <v>2033</v>
      </c>
      <c r="M25" s="827" t="s">
        <v>2180</v>
      </c>
    </row>
    <row r="26" spans="1:13" s="233" customFormat="1" ht="15" customHeight="1" x14ac:dyDescent="0.25">
      <c r="A26" s="809"/>
      <c r="B26" s="811"/>
      <c r="C26" s="826"/>
      <c r="D26" s="826"/>
      <c r="E26" s="826"/>
      <c r="F26" s="826"/>
      <c r="G26" s="377" t="s">
        <v>2157</v>
      </c>
      <c r="H26" s="376" t="s">
        <v>47</v>
      </c>
      <c r="I26" s="376">
        <v>20</v>
      </c>
      <c r="J26" s="826"/>
      <c r="K26" s="826"/>
      <c r="L26" s="826"/>
      <c r="M26" s="827"/>
    </row>
    <row r="27" spans="1:13" s="233" customFormat="1" ht="15" customHeight="1" x14ac:dyDescent="0.25">
      <c r="A27" s="809"/>
      <c r="B27" s="811"/>
      <c r="C27" s="826"/>
      <c r="D27" s="826"/>
      <c r="E27" s="826"/>
      <c r="F27" s="826"/>
      <c r="G27" s="377" t="s">
        <v>2156</v>
      </c>
      <c r="H27" s="376" t="s">
        <v>47</v>
      </c>
      <c r="I27" s="376">
        <v>15</v>
      </c>
      <c r="J27" s="826"/>
      <c r="K27" s="826"/>
      <c r="L27" s="826"/>
      <c r="M27" s="827"/>
    </row>
    <row r="28" spans="1:13" s="233" customFormat="1" ht="15" customHeight="1" x14ac:dyDescent="0.25">
      <c r="A28" s="809"/>
      <c r="B28" s="811"/>
      <c r="C28" s="826"/>
      <c r="D28" s="826"/>
      <c r="E28" s="826"/>
      <c r="F28" s="826"/>
      <c r="G28" s="377" t="s">
        <v>2158</v>
      </c>
      <c r="H28" s="376" t="s">
        <v>47</v>
      </c>
      <c r="I28" s="376">
        <v>10</v>
      </c>
      <c r="J28" s="826"/>
      <c r="K28" s="826"/>
      <c r="L28" s="826"/>
      <c r="M28" s="827"/>
    </row>
    <row r="29" spans="1:13" s="233" customFormat="1" ht="16.5" x14ac:dyDescent="0.25">
      <c r="A29" s="809"/>
      <c r="B29" s="811"/>
      <c r="C29" s="826"/>
      <c r="D29" s="826"/>
      <c r="E29" s="826"/>
      <c r="F29" s="826"/>
      <c r="G29" s="377" t="s">
        <v>2159</v>
      </c>
      <c r="H29" s="376" t="s">
        <v>47</v>
      </c>
      <c r="I29" s="376">
        <v>5</v>
      </c>
      <c r="J29" s="826"/>
      <c r="K29" s="826"/>
      <c r="L29" s="826"/>
      <c r="M29" s="827"/>
    </row>
    <row r="30" spans="1:13" s="233" customFormat="1" ht="115.5" x14ac:dyDescent="0.25">
      <c r="A30" s="809"/>
      <c r="B30" s="811"/>
      <c r="C30" s="826"/>
      <c r="D30" s="826"/>
      <c r="E30" s="826"/>
      <c r="F30" s="826"/>
      <c r="G30" s="240" t="s">
        <v>2161</v>
      </c>
      <c r="H30" s="406" t="s">
        <v>18</v>
      </c>
      <c r="I30" s="456">
        <v>20</v>
      </c>
      <c r="J30" s="826"/>
      <c r="K30" s="826"/>
      <c r="L30" s="826"/>
      <c r="M30" s="827"/>
    </row>
    <row r="31" spans="1:13" s="233" customFormat="1" ht="33" x14ac:dyDescent="0.25">
      <c r="A31" s="809"/>
      <c r="B31" s="811"/>
      <c r="C31" s="826"/>
      <c r="D31" s="826"/>
      <c r="E31" s="826"/>
      <c r="F31" s="826"/>
      <c r="G31" s="377" t="s">
        <v>2162</v>
      </c>
      <c r="H31" s="242" t="s">
        <v>47</v>
      </c>
      <c r="I31" s="242">
        <v>20</v>
      </c>
      <c r="J31" s="826"/>
      <c r="K31" s="826"/>
      <c r="L31" s="826"/>
      <c r="M31" s="827"/>
    </row>
    <row r="32" spans="1:13" s="233" customFormat="1" ht="33" x14ac:dyDescent="0.25">
      <c r="A32" s="809"/>
      <c r="B32" s="811"/>
      <c r="C32" s="826"/>
      <c r="D32" s="826"/>
      <c r="E32" s="826"/>
      <c r="F32" s="826"/>
      <c r="G32" s="377" t="s">
        <v>2163</v>
      </c>
      <c r="H32" s="242" t="s">
        <v>47</v>
      </c>
      <c r="I32" s="242">
        <v>15</v>
      </c>
      <c r="J32" s="826"/>
      <c r="K32" s="826"/>
      <c r="L32" s="826"/>
      <c r="M32" s="827"/>
    </row>
    <row r="33" spans="1:13" s="233" customFormat="1" ht="33" x14ac:dyDescent="0.25">
      <c r="A33" s="809"/>
      <c r="B33" s="811"/>
      <c r="C33" s="826"/>
      <c r="D33" s="826"/>
      <c r="E33" s="826"/>
      <c r="F33" s="826"/>
      <c r="G33" s="377" t="s">
        <v>2164</v>
      </c>
      <c r="H33" s="242" t="s">
        <v>47</v>
      </c>
      <c r="I33" s="242">
        <v>10</v>
      </c>
      <c r="J33" s="826"/>
      <c r="K33" s="826"/>
      <c r="L33" s="826"/>
      <c r="M33" s="827"/>
    </row>
    <row r="34" spans="1:13" s="233" customFormat="1" ht="33" x14ac:dyDescent="0.25">
      <c r="A34" s="809"/>
      <c r="B34" s="811"/>
      <c r="C34" s="826"/>
      <c r="D34" s="826"/>
      <c r="E34" s="826"/>
      <c r="F34" s="826"/>
      <c r="G34" s="377" t="s">
        <v>2165</v>
      </c>
      <c r="H34" s="242" t="s">
        <v>47</v>
      </c>
      <c r="I34" s="242">
        <v>5</v>
      </c>
      <c r="J34" s="826"/>
      <c r="K34" s="826"/>
      <c r="L34" s="826"/>
      <c r="M34" s="827"/>
    </row>
    <row r="35" spans="1:13" s="233" customFormat="1" ht="33" x14ac:dyDescent="0.25">
      <c r="A35" s="809"/>
      <c r="B35" s="811"/>
      <c r="C35" s="826"/>
      <c r="D35" s="826"/>
      <c r="E35" s="826"/>
      <c r="F35" s="826"/>
      <c r="G35" s="267" t="s">
        <v>2166</v>
      </c>
      <c r="H35" s="406" t="s">
        <v>18</v>
      </c>
      <c r="I35" s="456">
        <v>10</v>
      </c>
      <c r="J35" s="826"/>
      <c r="K35" s="826"/>
      <c r="L35" s="826"/>
      <c r="M35" s="827"/>
    </row>
    <row r="36" spans="1:13" s="233" customFormat="1" ht="82.5" x14ac:dyDescent="0.25">
      <c r="A36" s="809"/>
      <c r="B36" s="811"/>
      <c r="C36" s="826"/>
      <c r="D36" s="826"/>
      <c r="E36" s="826"/>
      <c r="F36" s="826"/>
      <c r="G36" s="240" t="s">
        <v>2167</v>
      </c>
      <c r="H36" s="406" t="s">
        <v>47</v>
      </c>
      <c r="I36" s="456">
        <v>20</v>
      </c>
      <c r="J36" s="826"/>
      <c r="K36" s="826"/>
      <c r="L36" s="826"/>
      <c r="M36" s="827"/>
    </row>
    <row r="37" spans="1:13" s="233" customFormat="1" ht="33" x14ac:dyDescent="0.25">
      <c r="A37" s="809"/>
      <c r="B37" s="811"/>
      <c r="C37" s="826"/>
      <c r="D37" s="826"/>
      <c r="E37" s="826"/>
      <c r="F37" s="826"/>
      <c r="G37" s="240" t="s">
        <v>2168</v>
      </c>
      <c r="H37" s="406" t="s">
        <v>47</v>
      </c>
      <c r="I37" s="456">
        <v>20</v>
      </c>
      <c r="J37" s="826"/>
      <c r="K37" s="826"/>
      <c r="L37" s="826"/>
      <c r="M37" s="827"/>
    </row>
    <row r="38" spans="1:13" s="233" customFormat="1" ht="66" x14ac:dyDescent="0.25">
      <c r="A38" s="810"/>
      <c r="B38" s="811"/>
      <c r="C38" s="826"/>
      <c r="D38" s="826"/>
      <c r="E38" s="826"/>
      <c r="F38" s="826"/>
      <c r="G38" s="240" t="s">
        <v>2169</v>
      </c>
      <c r="H38" s="406" t="s">
        <v>47</v>
      </c>
      <c r="I38" s="456">
        <v>10</v>
      </c>
      <c r="J38" s="826"/>
      <c r="K38" s="826"/>
      <c r="L38" s="826"/>
      <c r="M38" s="827"/>
    </row>
    <row r="39" spans="1:13" s="233" customFormat="1" ht="115.5" x14ac:dyDescent="0.25">
      <c r="A39" s="808" t="s">
        <v>64</v>
      </c>
      <c r="B39" s="811"/>
      <c r="C39" s="826"/>
      <c r="D39" s="826"/>
      <c r="E39" s="828" t="s">
        <v>2034</v>
      </c>
      <c r="F39" s="831" t="s">
        <v>254</v>
      </c>
      <c r="G39" s="457" t="s">
        <v>2170</v>
      </c>
      <c r="H39" s="458" t="s">
        <v>18</v>
      </c>
      <c r="I39" s="459">
        <v>20</v>
      </c>
      <c r="J39" s="828">
        <v>465000</v>
      </c>
      <c r="K39" s="828">
        <v>46500</v>
      </c>
      <c r="L39" s="828" t="s">
        <v>2033</v>
      </c>
      <c r="M39" s="827" t="s">
        <v>2181</v>
      </c>
    </row>
    <row r="40" spans="1:13" s="233" customFormat="1" ht="16.5" x14ac:dyDescent="0.25">
      <c r="A40" s="809"/>
      <c r="B40" s="811"/>
      <c r="C40" s="826"/>
      <c r="D40" s="826"/>
      <c r="E40" s="829"/>
      <c r="F40" s="832"/>
      <c r="G40" s="460" t="s">
        <v>2157</v>
      </c>
      <c r="H40" s="458" t="s">
        <v>47</v>
      </c>
      <c r="I40" s="458">
        <v>20</v>
      </c>
      <c r="J40" s="829"/>
      <c r="K40" s="829"/>
      <c r="L40" s="829"/>
      <c r="M40" s="827"/>
    </row>
    <row r="41" spans="1:13" s="233" customFormat="1" ht="16.5" x14ac:dyDescent="0.25">
      <c r="A41" s="809"/>
      <c r="B41" s="811"/>
      <c r="C41" s="826"/>
      <c r="D41" s="826"/>
      <c r="E41" s="829"/>
      <c r="F41" s="832"/>
      <c r="G41" s="460" t="s">
        <v>2156</v>
      </c>
      <c r="H41" s="458" t="s">
        <v>47</v>
      </c>
      <c r="I41" s="458">
        <v>15</v>
      </c>
      <c r="J41" s="829"/>
      <c r="K41" s="829"/>
      <c r="L41" s="829"/>
      <c r="M41" s="827"/>
    </row>
    <row r="42" spans="1:13" s="233" customFormat="1" ht="16.5" x14ac:dyDescent="0.25">
      <c r="A42" s="809"/>
      <c r="B42" s="811"/>
      <c r="C42" s="826"/>
      <c r="D42" s="826"/>
      <c r="E42" s="829"/>
      <c r="F42" s="832"/>
      <c r="G42" s="460" t="s">
        <v>2158</v>
      </c>
      <c r="H42" s="458" t="s">
        <v>47</v>
      </c>
      <c r="I42" s="458">
        <v>10</v>
      </c>
      <c r="J42" s="829"/>
      <c r="K42" s="829"/>
      <c r="L42" s="829"/>
      <c r="M42" s="827"/>
    </row>
    <row r="43" spans="1:13" s="233" customFormat="1" ht="16.5" x14ac:dyDescent="0.25">
      <c r="A43" s="809"/>
      <c r="B43" s="811"/>
      <c r="C43" s="826"/>
      <c r="D43" s="826"/>
      <c r="E43" s="829"/>
      <c r="F43" s="832"/>
      <c r="G43" s="460" t="s">
        <v>2159</v>
      </c>
      <c r="H43" s="458" t="s">
        <v>47</v>
      </c>
      <c r="I43" s="458">
        <v>5</v>
      </c>
      <c r="J43" s="829"/>
      <c r="K43" s="829"/>
      <c r="L43" s="829"/>
      <c r="M43" s="827"/>
    </row>
    <row r="44" spans="1:13" s="233" customFormat="1" ht="115.5" x14ac:dyDescent="0.25">
      <c r="A44" s="809"/>
      <c r="B44" s="811"/>
      <c r="C44" s="826"/>
      <c r="D44" s="826"/>
      <c r="E44" s="829"/>
      <c r="F44" s="832"/>
      <c r="G44" s="457" t="s">
        <v>2161</v>
      </c>
      <c r="H44" s="458" t="s">
        <v>18</v>
      </c>
      <c r="I44" s="459">
        <v>20</v>
      </c>
      <c r="J44" s="829"/>
      <c r="K44" s="829"/>
      <c r="L44" s="829"/>
      <c r="M44" s="827"/>
    </row>
    <row r="45" spans="1:13" s="233" customFormat="1" ht="33" x14ac:dyDescent="0.25">
      <c r="A45" s="809"/>
      <c r="B45" s="811"/>
      <c r="C45" s="826"/>
      <c r="D45" s="826"/>
      <c r="E45" s="829"/>
      <c r="F45" s="832"/>
      <c r="G45" s="460" t="s">
        <v>2171</v>
      </c>
      <c r="H45" s="458" t="s">
        <v>47</v>
      </c>
      <c r="I45" s="458">
        <v>20</v>
      </c>
      <c r="J45" s="829"/>
      <c r="K45" s="829"/>
      <c r="L45" s="829"/>
      <c r="M45" s="827"/>
    </row>
    <row r="46" spans="1:13" s="233" customFormat="1" ht="33" x14ac:dyDescent="0.25">
      <c r="A46" s="809"/>
      <c r="B46" s="811"/>
      <c r="C46" s="826"/>
      <c r="D46" s="826"/>
      <c r="E46" s="829"/>
      <c r="F46" s="832"/>
      <c r="G46" s="460" t="s">
        <v>2172</v>
      </c>
      <c r="H46" s="458" t="s">
        <v>47</v>
      </c>
      <c r="I46" s="458">
        <v>15</v>
      </c>
      <c r="J46" s="829"/>
      <c r="K46" s="829"/>
      <c r="L46" s="829"/>
      <c r="M46" s="827"/>
    </row>
    <row r="47" spans="1:13" s="233" customFormat="1" ht="33" x14ac:dyDescent="0.25">
      <c r="A47" s="809"/>
      <c r="B47" s="811"/>
      <c r="C47" s="826"/>
      <c r="D47" s="826"/>
      <c r="E47" s="829"/>
      <c r="F47" s="832"/>
      <c r="G47" s="460" t="s">
        <v>2173</v>
      </c>
      <c r="H47" s="458" t="s">
        <v>47</v>
      </c>
      <c r="I47" s="458">
        <v>10</v>
      </c>
      <c r="J47" s="829"/>
      <c r="K47" s="829"/>
      <c r="L47" s="829"/>
      <c r="M47" s="827"/>
    </row>
    <row r="48" spans="1:13" s="233" customFormat="1" ht="33" x14ac:dyDescent="0.25">
      <c r="A48" s="809"/>
      <c r="B48" s="811"/>
      <c r="C48" s="826"/>
      <c r="D48" s="826"/>
      <c r="E48" s="829"/>
      <c r="F48" s="832"/>
      <c r="G48" s="460" t="s">
        <v>2165</v>
      </c>
      <c r="H48" s="458" t="s">
        <v>47</v>
      </c>
      <c r="I48" s="458">
        <v>5</v>
      </c>
      <c r="J48" s="829"/>
      <c r="K48" s="829"/>
      <c r="L48" s="829"/>
      <c r="M48" s="827"/>
    </row>
    <row r="49" spans="1:13" s="233" customFormat="1" ht="33" x14ac:dyDescent="0.25">
      <c r="A49" s="809"/>
      <c r="B49" s="811"/>
      <c r="C49" s="826"/>
      <c r="D49" s="826"/>
      <c r="E49" s="829"/>
      <c r="F49" s="829"/>
      <c r="G49" s="461" t="s">
        <v>2151</v>
      </c>
      <c r="H49" s="462" t="s">
        <v>18</v>
      </c>
      <c r="I49" s="463">
        <v>10</v>
      </c>
      <c r="J49" s="829"/>
      <c r="K49" s="829"/>
      <c r="L49" s="829"/>
      <c r="M49" s="827"/>
    </row>
    <row r="50" spans="1:13" s="233" customFormat="1" ht="49.5" x14ac:dyDescent="0.25">
      <c r="A50" s="809"/>
      <c r="B50" s="811"/>
      <c r="C50" s="826"/>
      <c r="D50" s="826"/>
      <c r="E50" s="829"/>
      <c r="F50" s="829"/>
      <c r="G50" s="457" t="s">
        <v>2174</v>
      </c>
      <c r="H50" s="458" t="s">
        <v>18</v>
      </c>
      <c r="I50" s="459">
        <v>15</v>
      </c>
      <c r="J50" s="829"/>
      <c r="K50" s="829"/>
      <c r="L50" s="829"/>
      <c r="M50" s="827"/>
    </row>
    <row r="51" spans="1:13" s="233" customFormat="1" ht="33" x14ac:dyDescent="0.25">
      <c r="A51" s="809"/>
      <c r="B51" s="811"/>
      <c r="C51" s="826"/>
      <c r="D51" s="826"/>
      <c r="E51" s="829"/>
      <c r="F51" s="829"/>
      <c r="G51" s="457" t="s">
        <v>2168</v>
      </c>
      <c r="H51" s="458" t="s">
        <v>47</v>
      </c>
      <c r="I51" s="459">
        <v>20</v>
      </c>
      <c r="J51" s="829"/>
      <c r="K51" s="829"/>
      <c r="L51" s="829"/>
      <c r="M51" s="827"/>
    </row>
    <row r="52" spans="1:13" s="233" customFormat="1" ht="16.5" x14ac:dyDescent="0.25">
      <c r="A52" s="809"/>
      <c r="B52" s="811"/>
      <c r="C52" s="826"/>
      <c r="D52" s="826"/>
      <c r="E52" s="830"/>
      <c r="F52" s="830"/>
      <c r="G52" s="457" t="s">
        <v>2175</v>
      </c>
      <c r="H52" s="458" t="s">
        <v>47</v>
      </c>
      <c r="I52" s="459">
        <v>15</v>
      </c>
      <c r="J52" s="830"/>
      <c r="K52" s="830"/>
      <c r="L52" s="830"/>
      <c r="M52" s="827"/>
    </row>
    <row r="53" spans="1:13" s="233" customFormat="1" ht="16.5" x14ac:dyDescent="0.25">
      <c r="H53" s="410"/>
      <c r="I53" s="410"/>
    </row>
    <row r="54" spans="1:13" s="233" customFormat="1" ht="16.5" x14ac:dyDescent="0.25">
      <c r="H54" s="410"/>
      <c r="I54" s="410"/>
    </row>
    <row r="55" spans="1:13" s="233" customFormat="1" ht="16.5" x14ac:dyDescent="0.25">
      <c r="H55" s="410"/>
      <c r="I55" s="410"/>
    </row>
    <row r="56" spans="1:13" s="233" customFormat="1" ht="16.5" x14ac:dyDescent="0.25">
      <c r="H56" s="410"/>
      <c r="I56" s="410"/>
    </row>
    <row r="57" spans="1:13" s="233" customFormat="1" ht="16.5" x14ac:dyDescent="0.25">
      <c r="H57" s="410"/>
      <c r="I57" s="410"/>
    </row>
    <row r="58" spans="1:13" s="233" customFormat="1" ht="16.5" x14ac:dyDescent="0.25">
      <c r="H58" s="410"/>
      <c r="I58" s="410"/>
    </row>
    <row r="59" spans="1:13" s="233" customFormat="1" ht="16.5" x14ac:dyDescent="0.25">
      <c r="H59" s="410"/>
      <c r="I59" s="410"/>
    </row>
    <row r="60" spans="1:13" s="233" customFormat="1" ht="16.5" x14ac:dyDescent="0.25">
      <c r="H60" s="410"/>
      <c r="I60" s="410"/>
    </row>
    <row r="61" spans="1:13" s="233" customFormat="1" ht="16.5" x14ac:dyDescent="0.25">
      <c r="H61" s="410"/>
      <c r="I61" s="410"/>
    </row>
    <row r="62" spans="1:13" s="233" customFormat="1" ht="16.5" x14ac:dyDescent="0.25">
      <c r="H62" s="410"/>
      <c r="I62" s="410"/>
    </row>
    <row r="63" spans="1:13" s="233" customFormat="1" ht="16.5" x14ac:dyDescent="0.25">
      <c r="H63" s="410"/>
      <c r="I63" s="410"/>
    </row>
    <row r="64" spans="1:13" s="233" customFormat="1" ht="16.5" x14ac:dyDescent="0.25">
      <c r="H64" s="410"/>
      <c r="I64" s="410"/>
    </row>
    <row r="65" spans="8:9" s="233" customFormat="1" ht="16.5" x14ac:dyDescent="0.25">
      <c r="H65" s="410"/>
      <c r="I65" s="410"/>
    </row>
    <row r="66" spans="8:9" s="233" customFormat="1" ht="16.5" x14ac:dyDescent="0.25">
      <c r="H66" s="410"/>
      <c r="I66" s="410"/>
    </row>
    <row r="67" spans="8:9" s="233" customFormat="1" ht="16.5" x14ac:dyDescent="0.25">
      <c r="H67" s="410"/>
      <c r="I67" s="410"/>
    </row>
    <row r="68" spans="8:9" s="233" customFormat="1" ht="16.5" x14ac:dyDescent="0.25">
      <c r="H68" s="410"/>
      <c r="I68" s="410"/>
    </row>
    <row r="69" spans="8:9" s="233" customFormat="1" ht="16.5" x14ac:dyDescent="0.25">
      <c r="H69" s="410"/>
      <c r="I69" s="410"/>
    </row>
    <row r="70" spans="8:9" s="233" customFormat="1" ht="16.5" x14ac:dyDescent="0.25">
      <c r="H70" s="410"/>
      <c r="I70" s="410"/>
    </row>
    <row r="71" spans="8:9" s="233" customFormat="1" ht="16.5" x14ac:dyDescent="0.25">
      <c r="H71" s="410"/>
      <c r="I71" s="410"/>
    </row>
    <row r="72" spans="8:9" s="233" customFormat="1" ht="16.5" x14ac:dyDescent="0.25">
      <c r="H72" s="410"/>
      <c r="I72" s="410"/>
    </row>
    <row r="73" spans="8:9" s="233" customFormat="1" ht="16.5" x14ac:dyDescent="0.25">
      <c r="H73" s="410"/>
      <c r="I73" s="410"/>
    </row>
    <row r="74" spans="8:9" s="233" customFormat="1" ht="16.5" x14ac:dyDescent="0.25">
      <c r="H74" s="410"/>
      <c r="I74" s="410"/>
    </row>
    <row r="75" spans="8:9" s="233" customFormat="1" ht="16.5" x14ac:dyDescent="0.25">
      <c r="H75" s="410"/>
      <c r="I75" s="410"/>
    </row>
    <row r="76" spans="8:9" s="233" customFormat="1" ht="16.5" x14ac:dyDescent="0.25">
      <c r="H76" s="410"/>
      <c r="I76" s="410"/>
    </row>
    <row r="77" spans="8:9" s="233" customFormat="1" ht="16.5" x14ac:dyDescent="0.25">
      <c r="H77" s="410"/>
      <c r="I77" s="410"/>
    </row>
    <row r="78" spans="8:9" s="233" customFormat="1" ht="16.5" x14ac:dyDescent="0.25">
      <c r="H78" s="410"/>
      <c r="I78" s="410"/>
    </row>
    <row r="79" spans="8:9" s="233" customFormat="1" ht="16.5" x14ac:dyDescent="0.25">
      <c r="H79" s="410"/>
      <c r="I79" s="410"/>
    </row>
    <row r="80" spans="8:9" s="233" customFormat="1" ht="16.5" x14ac:dyDescent="0.25">
      <c r="H80" s="410"/>
      <c r="I80" s="410"/>
    </row>
    <row r="81" spans="8:9" s="233" customFormat="1" ht="16.5" x14ac:dyDescent="0.25">
      <c r="H81" s="410"/>
      <c r="I81" s="410"/>
    </row>
    <row r="82" spans="8:9" s="233" customFormat="1" ht="16.5" x14ac:dyDescent="0.25">
      <c r="H82" s="410"/>
      <c r="I82" s="410"/>
    </row>
    <row r="83" spans="8:9" s="233" customFormat="1" ht="16.5" x14ac:dyDescent="0.25">
      <c r="H83" s="410"/>
      <c r="I83" s="410"/>
    </row>
    <row r="84" spans="8:9" s="233" customFormat="1" ht="16.5" x14ac:dyDescent="0.25">
      <c r="H84" s="410"/>
      <c r="I84" s="410"/>
    </row>
    <row r="85" spans="8:9" s="233" customFormat="1" ht="16.5" x14ac:dyDescent="0.25">
      <c r="H85" s="410"/>
      <c r="I85" s="410"/>
    </row>
    <row r="86" spans="8:9" s="233" customFormat="1" ht="16.5" x14ac:dyDescent="0.25">
      <c r="H86" s="410"/>
      <c r="I86" s="410"/>
    </row>
    <row r="87" spans="8:9" s="233" customFormat="1" ht="16.5" x14ac:dyDescent="0.25">
      <c r="H87" s="410"/>
      <c r="I87" s="410"/>
    </row>
    <row r="88" spans="8:9" s="233" customFormat="1" ht="16.5" x14ac:dyDescent="0.25">
      <c r="H88" s="410"/>
      <c r="I88" s="410"/>
    </row>
    <row r="89" spans="8:9" s="233" customFormat="1" ht="16.5" x14ac:dyDescent="0.25">
      <c r="H89" s="410"/>
      <c r="I89" s="410"/>
    </row>
    <row r="90" spans="8:9" s="233" customFormat="1" ht="16.5" x14ac:dyDescent="0.25">
      <c r="H90" s="410"/>
      <c r="I90" s="410"/>
    </row>
    <row r="91" spans="8:9" s="233" customFormat="1" ht="16.5" x14ac:dyDescent="0.25">
      <c r="H91" s="410"/>
      <c r="I91" s="410"/>
    </row>
    <row r="92" spans="8:9" s="233" customFormat="1" ht="16.5" x14ac:dyDescent="0.25">
      <c r="H92" s="410"/>
      <c r="I92" s="410"/>
    </row>
    <row r="93" spans="8:9" s="233" customFormat="1" ht="16.5" x14ac:dyDescent="0.25">
      <c r="H93" s="410"/>
      <c r="I93" s="410"/>
    </row>
    <row r="94" spans="8:9" s="233" customFormat="1" ht="16.5" x14ac:dyDescent="0.25">
      <c r="H94" s="410"/>
      <c r="I94" s="410"/>
    </row>
    <row r="95" spans="8:9" s="233" customFormat="1" ht="16.5" x14ac:dyDescent="0.25">
      <c r="H95" s="410"/>
      <c r="I95" s="410"/>
    </row>
    <row r="96" spans="8:9" s="233" customFormat="1" ht="16.5" x14ac:dyDescent="0.25">
      <c r="H96" s="410"/>
      <c r="I96" s="410"/>
    </row>
    <row r="97" spans="8:9" s="233" customFormat="1" ht="16.5" x14ac:dyDescent="0.25">
      <c r="H97" s="410"/>
      <c r="I97" s="410"/>
    </row>
    <row r="98" spans="8:9" s="233" customFormat="1" ht="16.5" x14ac:dyDescent="0.25">
      <c r="H98" s="410"/>
      <c r="I98" s="410"/>
    </row>
    <row r="99" spans="8:9" s="233" customFormat="1" ht="16.5" x14ac:dyDescent="0.25">
      <c r="H99" s="410"/>
      <c r="I99" s="410"/>
    </row>
    <row r="100" spans="8:9" s="233" customFormat="1" ht="16.5" x14ac:dyDescent="0.25">
      <c r="H100" s="410"/>
      <c r="I100" s="410"/>
    </row>
    <row r="101" spans="8:9" s="233" customFormat="1" ht="16.5" x14ac:dyDescent="0.25">
      <c r="H101" s="410"/>
      <c r="I101" s="410"/>
    </row>
    <row r="102" spans="8:9" s="233" customFormat="1" ht="16.5" x14ac:dyDescent="0.25">
      <c r="H102" s="410"/>
      <c r="I102" s="410"/>
    </row>
    <row r="103" spans="8:9" s="233" customFormat="1" ht="16.5" x14ac:dyDescent="0.25">
      <c r="H103" s="410"/>
      <c r="I103" s="410"/>
    </row>
    <row r="104" spans="8:9" s="233" customFormat="1" ht="16.5" x14ac:dyDescent="0.25">
      <c r="H104" s="410"/>
      <c r="I104" s="410"/>
    </row>
    <row r="105" spans="8:9" s="233" customFormat="1" ht="16.5" x14ac:dyDescent="0.25">
      <c r="H105" s="410"/>
      <c r="I105" s="410"/>
    </row>
    <row r="106" spans="8:9" s="233" customFormat="1" ht="16.5" x14ac:dyDescent="0.25">
      <c r="H106" s="410"/>
      <c r="I106" s="410"/>
    </row>
    <row r="107" spans="8:9" s="233" customFormat="1" ht="16.5" x14ac:dyDescent="0.25">
      <c r="H107" s="410"/>
      <c r="I107" s="410"/>
    </row>
    <row r="108" spans="8:9" s="233" customFormat="1" ht="16.5" x14ac:dyDescent="0.25">
      <c r="H108" s="410"/>
      <c r="I108" s="410"/>
    </row>
    <row r="109" spans="8:9" s="233" customFormat="1" ht="16.5" x14ac:dyDescent="0.25">
      <c r="H109" s="410"/>
      <c r="I109" s="410"/>
    </row>
    <row r="110" spans="8:9" s="233" customFormat="1" ht="16.5" x14ac:dyDescent="0.25">
      <c r="H110" s="410"/>
      <c r="I110" s="410"/>
    </row>
    <row r="111" spans="8:9" s="233" customFormat="1" ht="16.5" x14ac:dyDescent="0.25">
      <c r="H111" s="410"/>
      <c r="I111" s="410"/>
    </row>
    <row r="112" spans="8:9" s="233" customFormat="1" ht="16.5" x14ac:dyDescent="0.25">
      <c r="H112" s="410"/>
      <c r="I112" s="410"/>
    </row>
    <row r="113" spans="8:9" s="233" customFormat="1" ht="16.5" x14ac:dyDescent="0.25">
      <c r="H113" s="410"/>
      <c r="I113" s="410"/>
    </row>
    <row r="114" spans="8:9" s="233" customFormat="1" ht="16.5" x14ac:dyDescent="0.25">
      <c r="H114" s="410"/>
      <c r="I114" s="410"/>
    </row>
    <row r="115" spans="8:9" s="233" customFormat="1" ht="16.5" x14ac:dyDescent="0.25">
      <c r="H115" s="410"/>
      <c r="I115" s="410"/>
    </row>
    <row r="116" spans="8:9" s="233" customFormat="1" ht="16.5" x14ac:dyDescent="0.25">
      <c r="H116" s="410"/>
      <c r="I116" s="410"/>
    </row>
    <row r="117" spans="8:9" s="233" customFormat="1" ht="16.5" x14ac:dyDescent="0.25">
      <c r="H117" s="410"/>
      <c r="I117" s="410"/>
    </row>
    <row r="118" spans="8:9" s="233" customFormat="1" ht="16.5" x14ac:dyDescent="0.25">
      <c r="H118" s="410"/>
      <c r="I118" s="410"/>
    </row>
    <row r="119" spans="8:9" s="233" customFormat="1" ht="16.5" x14ac:dyDescent="0.25">
      <c r="H119" s="410"/>
      <c r="I119" s="410"/>
    </row>
    <row r="120" spans="8:9" s="233" customFormat="1" ht="16.5" x14ac:dyDescent="0.25">
      <c r="H120" s="410"/>
      <c r="I120" s="410"/>
    </row>
    <row r="121" spans="8:9" s="233" customFormat="1" ht="16.5" x14ac:dyDescent="0.25">
      <c r="H121" s="410"/>
      <c r="I121" s="410"/>
    </row>
    <row r="122" spans="8:9" s="233" customFormat="1" ht="16.5" x14ac:dyDescent="0.25">
      <c r="H122" s="410"/>
      <c r="I122" s="410"/>
    </row>
    <row r="123" spans="8:9" s="233" customFormat="1" ht="16.5" x14ac:dyDescent="0.25">
      <c r="H123" s="410"/>
      <c r="I123" s="410"/>
    </row>
    <row r="124" spans="8:9" s="233" customFormat="1" ht="16.5" x14ac:dyDescent="0.25">
      <c r="H124" s="410"/>
      <c r="I124" s="410"/>
    </row>
    <row r="125" spans="8:9" s="233" customFormat="1" ht="16.5" x14ac:dyDescent="0.25">
      <c r="H125" s="410"/>
      <c r="I125" s="410"/>
    </row>
    <row r="126" spans="8:9" s="233" customFormat="1" ht="16.5" x14ac:dyDescent="0.25">
      <c r="H126" s="410"/>
      <c r="I126" s="410"/>
    </row>
    <row r="127" spans="8:9" s="233" customFormat="1" ht="16.5" x14ac:dyDescent="0.25">
      <c r="H127" s="410"/>
      <c r="I127" s="410"/>
    </row>
    <row r="128" spans="8:9" s="233" customFormat="1" ht="16.5" x14ac:dyDescent="0.25">
      <c r="H128" s="410"/>
      <c r="I128" s="410"/>
    </row>
    <row r="129" spans="8:9" s="233" customFormat="1" ht="16.5" x14ac:dyDescent="0.25">
      <c r="H129" s="410"/>
      <c r="I129" s="410"/>
    </row>
    <row r="130" spans="8:9" s="233" customFormat="1" ht="16.5" x14ac:dyDescent="0.25">
      <c r="H130" s="410"/>
      <c r="I130" s="410"/>
    </row>
    <row r="131" spans="8:9" s="233" customFormat="1" ht="16.5" x14ac:dyDescent="0.25">
      <c r="H131" s="410"/>
      <c r="I131" s="410"/>
    </row>
    <row r="132" spans="8:9" s="233" customFormat="1" ht="16.5" x14ac:dyDescent="0.25">
      <c r="H132" s="410"/>
      <c r="I132" s="410"/>
    </row>
    <row r="133" spans="8:9" s="233" customFormat="1" ht="16.5" x14ac:dyDescent="0.25">
      <c r="H133" s="410"/>
      <c r="I133" s="410"/>
    </row>
    <row r="134" spans="8:9" s="233" customFormat="1" ht="16.5" x14ac:dyDescent="0.25">
      <c r="H134" s="410"/>
      <c r="I134" s="410"/>
    </row>
    <row r="135" spans="8:9" s="233" customFormat="1" ht="16.5" x14ac:dyDescent="0.25">
      <c r="H135" s="410"/>
      <c r="I135" s="410"/>
    </row>
    <row r="136" spans="8:9" s="233" customFormat="1" ht="16.5" x14ac:dyDescent="0.25">
      <c r="H136" s="410"/>
      <c r="I136" s="410"/>
    </row>
    <row r="137" spans="8:9" s="233" customFormat="1" ht="16.5" x14ac:dyDescent="0.25">
      <c r="H137" s="410"/>
      <c r="I137" s="410"/>
    </row>
    <row r="138" spans="8:9" s="233" customFormat="1" ht="16.5" x14ac:dyDescent="0.25">
      <c r="H138" s="410"/>
      <c r="I138" s="410"/>
    </row>
    <row r="139" spans="8:9" s="233" customFormat="1" ht="16.5" x14ac:dyDescent="0.25">
      <c r="H139" s="410"/>
      <c r="I139" s="410"/>
    </row>
    <row r="140" spans="8:9" s="233" customFormat="1" ht="16.5" x14ac:dyDescent="0.25">
      <c r="H140" s="410"/>
      <c r="I140" s="410"/>
    </row>
    <row r="141" spans="8:9" s="233" customFormat="1" ht="16.5" x14ac:dyDescent="0.25">
      <c r="H141" s="410"/>
      <c r="I141" s="410"/>
    </row>
    <row r="142" spans="8:9" s="233" customFormat="1" ht="16.5" x14ac:dyDescent="0.25">
      <c r="H142" s="410"/>
      <c r="I142" s="410"/>
    </row>
    <row r="143" spans="8:9" s="233" customFormat="1" ht="16.5" x14ac:dyDescent="0.25">
      <c r="H143" s="410"/>
      <c r="I143" s="410"/>
    </row>
    <row r="144" spans="8:9" s="233" customFormat="1" ht="16.5" x14ac:dyDescent="0.25">
      <c r="H144" s="410"/>
      <c r="I144" s="410"/>
    </row>
    <row r="145" spans="8:9" s="233" customFormat="1" ht="16.5" x14ac:dyDescent="0.25">
      <c r="H145" s="410"/>
      <c r="I145" s="410"/>
    </row>
    <row r="146" spans="8:9" s="233" customFormat="1" ht="16.5" x14ac:dyDescent="0.25">
      <c r="H146" s="410"/>
      <c r="I146" s="410"/>
    </row>
    <row r="147" spans="8:9" s="233" customFormat="1" ht="16.5" x14ac:dyDescent="0.25">
      <c r="H147" s="410"/>
      <c r="I147" s="410"/>
    </row>
    <row r="148" spans="8:9" s="233" customFormat="1" ht="16.5" x14ac:dyDescent="0.25">
      <c r="H148" s="410"/>
      <c r="I148" s="410"/>
    </row>
    <row r="149" spans="8:9" s="233" customFormat="1" ht="16.5" x14ac:dyDescent="0.25">
      <c r="H149" s="410"/>
      <c r="I149" s="410"/>
    </row>
    <row r="150" spans="8:9" s="233" customFormat="1" ht="16.5" x14ac:dyDescent="0.25">
      <c r="H150" s="410"/>
      <c r="I150" s="410"/>
    </row>
    <row r="151" spans="8:9" s="233" customFormat="1" ht="16.5" x14ac:dyDescent="0.25">
      <c r="H151" s="410"/>
      <c r="I151" s="410"/>
    </row>
    <row r="152" spans="8:9" s="233" customFormat="1" ht="16.5" x14ac:dyDescent="0.25">
      <c r="H152" s="410"/>
      <c r="I152" s="410"/>
    </row>
    <row r="153" spans="8:9" s="233" customFormat="1" ht="16.5" x14ac:dyDescent="0.25">
      <c r="H153" s="410"/>
      <c r="I153" s="410"/>
    </row>
  </sheetData>
  <mergeCells count="38">
    <mergeCell ref="A39:A52"/>
    <mergeCell ref="L25:L38"/>
    <mergeCell ref="E39:E52"/>
    <mergeCell ref="F39:F52"/>
    <mergeCell ref="J39:J52"/>
    <mergeCell ref="K39:K52"/>
    <mergeCell ref="L39:L52"/>
    <mergeCell ref="A25:A38"/>
    <mergeCell ref="C25:C52"/>
    <mergeCell ref="K25:K38"/>
    <mergeCell ref="M4:M13"/>
    <mergeCell ref="M14:M24"/>
    <mergeCell ref="M25:M38"/>
    <mergeCell ref="M39:M52"/>
    <mergeCell ref="K14:K24"/>
    <mergeCell ref="L14:L24"/>
    <mergeCell ref="F14:F24"/>
    <mergeCell ref="D25:D52"/>
    <mergeCell ref="E25:E38"/>
    <mergeCell ref="F25:F38"/>
    <mergeCell ref="J25:J38"/>
    <mergeCell ref="J14:J24"/>
    <mergeCell ref="A1:L1"/>
    <mergeCell ref="A4:A13"/>
    <mergeCell ref="B4:B52"/>
    <mergeCell ref="C4:C24"/>
    <mergeCell ref="D4:D13"/>
    <mergeCell ref="E4:E13"/>
    <mergeCell ref="F4:F13"/>
    <mergeCell ref="J4:J13"/>
    <mergeCell ref="K4:K13"/>
    <mergeCell ref="L4:L13"/>
    <mergeCell ref="G8:G10"/>
    <mergeCell ref="H8:H10"/>
    <mergeCell ref="I8:I10"/>
    <mergeCell ref="A14:A24"/>
    <mergeCell ref="D14:D24"/>
    <mergeCell ref="E14:E2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O100"/>
  <sheetViews>
    <sheetView topLeftCell="G1" workbookViewId="0">
      <selection activeCell="M3" sqref="M3"/>
    </sheetView>
  </sheetViews>
  <sheetFormatPr defaultRowHeight="16.5" x14ac:dyDescent="0.25"/>
  <cols>
    <col min="1" max="1" width="4.28515625" style="608" customWidth="1"/>
    <col min="2" max="2" width="19.28515625" style="608" customWidth="1"/>
    <col min="3" max="3" width="23.42578125" style="608" customWidth="1"/>
    <col min="4" max="5" width="20" style="608" customWidth="1"/>
    <col min="6" max="6" width="17.42578125" style="608" customWidth="1"/>
    <col min="7" max="7" width="64.42578125" style="608" customWidth="1"/>
    <col min="8" max="8" width="17.42578125" style="410" customWidth="1"/>
    <col min="9" max="9" width="5.85546875" style="410" customWidth="1"/>
    <col min="10" max="10" width="14.5703125" style="410" customWidth="1"/>
    <col min="11" max="11" width="13.85546875" style="410" customWidth="1"/>
    <col min="12" max="12" width="11" style="410" customWidth="1"/>
    <col min="13" max="13" width="53" style="608" customWidth="1"/>
    <col min="14" max="16384" width="9.140625" style="608"/>
  </cols>
  <sheetData>
    <row r="1" spans="1:15" ht="15" customHeight="1" x14ac:dyDescent="0.25">
      <c r="A1" s="804" t="s">
        <v>2817</v>
      </c>
      <c r="B1" s="804"/>
      <c r="C1" s="804"/>
      <c r="D1" s="804"/>
      <c r="E1" s="804"/>
      <c r="F1" s="804"/>
      <c r="G1" s="804"/>
      <c r="H1" s="804"/>
      <c r="I1" s="804"/>
      <c r="J1" s="804"/>
      <c r="K1" s="804"/>
      <c r="L1" s="804"/>
      <c r="M1" s="607"/>
      <c r="N1" s="607"/>
      <c r="O1" s="607"/>
    </row>
    <row r="3" spans="1:15" s="528" customFormat="1" ht="66" x14ac:dyDescent="0.25">
      <c r="A3" s="209" t="s">
        <v>8</v>
      </c>
      <c r="B3" s="209" t="s">
        <v>4</v>
      </c>
      <c r="C3" s="209" t="s">
        <v>3</v>
      </c>
      <c r="D3" s="209" t="s">
        <v>1</v>
      </c>
      <c r="E3" s="209" t="s">
        <v>36</v>
      </c>
      <c r="F3" s="209" t="s">
        <v>2</v>
      </c>
      <c r="G3" s="209" t="s">
        <v>288</v>
      </c>
      <c r="H3" s="209" t="s">
        <v>17</v>
      </c>
      <c r="I3" s="209" t="s">
        <v>6</v>
      </c>
      <c r="J3" s="209" t="s">
        <v>15</v>
      </c>
      <c r="K3" s="209" t="s">
        <v>11</v>
      </c>
      <c r="L3" s="209" t="s">
        <v>14</v>
      </c>
      <c r="M3" s="269" t="s">
        <v>2501</v>
      </c>
    </row>
    <row r="4" spans="1:15" ht="20.25" customHeight="1" x14ac:dyDescent="0.25">
      <c r="A4" s="808" t="s">
        <v>9</v>
      </c>
      <c r="B4" s="811" t="s">
        <v>1017</v>
      </c>
      <c r="C4" s="1249" t="s">
        <v>1018</v>
      </c>
      <c r="D4" s="1248" t="s">
        <v>56</v>
      </c>
      <c r="E4" s="1248" t="s">
        <v>1019</v>
      </c>
      <c r="F4" s="1248" t="s">
        <v>39</v>
      </c>
      <c r="G4" s="609" t="s">
        <v>1020</v>
      </c>
      <c r="H4" s="610" t="s">
        <v>18</v>
      </c>
      <c r="I4" s="610">
        <v>30</v>
      </c>
      <c r="J4" s="1248" t="s">
        <v>1021</v>
      </c>
      <c r="K4" s="1248" t="s">
        <v>1022</v>
      </c>
      <c r="L4" s="826" t="s">
        <v>140</v>
      </c>
      <c r="M4" s="827" t="s">
        <v>2819</v>
      </c>
    </row>
    <row r="5" spans="1:15" x14ac:dyDescent="0.25">
      <c r="A5" s="809"/>
      <c r="B5" s="811"/>
      <c r="C5" s="1249"/>
      <c r="D5" s="1248"/>
      <c r="E5" s="1248"/>
      <c r="F5" s="1248"/>
      <c r="G5" s="624" t="s">
        <v>1023</v>
      </c>
      <c r="H5" s="610" t="s">
        <v>47</v>
      </c>
      <c r="I5" s="610">
        <v>30</v>
      </c>
      <c r="J5" s="1248"/>
      <c r="K5" s="1248"/>
      <c r="L5" s="826"/>
      <c r="M5" s="827"/>
    </row>
    <row r="6" spans="1:15" ht="15.75" customHeight="1" x14ac:dyDescent="0.25">
      <c r="A6" s="809"/>
      <c r="B6" s="811"/>
      <c r="C6" s="1249"/>
      <c r="D6" s="1248"/>
      <c r="E6" s="1248"/>
      <c r="F6" s="1248"/>
      <c r="G6" s="625" t="s">
        <v>1024</v>
      </c>
      <c r="H6" s="610" t="s">
        <v>47</v>
      </c>
      <c r="I6" s="610">
        <v>25</v>
      </c>
      <c r="J6" s="1248"/>
      <c r="K6" s="1248"/>
      <c r="L6" s="826"/>
      <c r="M6" s="827"/>
    </row>
    <row r="7" spans="1:15" x14ac:dyDescent="0.25">
      <c r="A7" s="809"/>
      <c r="B7" s="811"/>
      <c r="C7" s="1249"/>
      <c r="D7" s="1248"/>
      <c r="E7" s="1248"/>
      <c r="F7" s="1248"/>
      <c r="G7" s="624" t="s">
        <v>1025</v>
      </c>
      <c r="H7" s="610" t="s">
        <v>47</v>
      </c>
      <c r="I7" s="610">
        <v>20</v>
      </c>
      <c r="J7" s="1248"/>
      <c r="K7" s="1248"/>
      <c r="L7" s="826"/>
      <c r="M7" s="827"/>
    </row>
    <row r="8" spans="1:15" ht="33" x14ac:dyDescent="0.25">
      <c r="A8" s="809"/>
      <c r="B8" s="811"/>
      <c r="C8" s="1249"/>
      <c r="D8" s="1248"/>
      <c r="E8" s="1248"/>
      <c r="F8" s="1248"/>
      <c r="G8" s="626" t="s">
        <v>1026</v>
      </c>
      <c r="H8" s="610" t="s">
        <v>18</v>
      </c>
      <c r="I8" s="610">
        <v>30</v>
      </c>
      <c r="J8" s="1248"/>
      <c r="K8" s="1248"/>
      <c r="L8" s="826"/>
      <c r="M8" s="827"/>
    </row>
    <row r="9" spans="1:15" ht="33" x14ac:dyDescent="0.25">
      <c r="A9" s="809"/>
      <c r="B9" s="811"/>
      <c r="C9" s="1249"/>
      <c r="D9" s="1248"/>
      <c r="E9" s="1248"/>
      <c r="F9" s="1248"/>
      <c r="G9" s="627" t="s">
        <v>1027</v>
      </c>
      <c r="H9" s="610" t="s">
        <v>47</v>
      </c>
      <c r="I9" s="610">
        <v>30</v>
      </c>
      <c r="J9" s="1248"/>
      <c r="K9" s="1248"/>
      <c r="L9" s="826"/>
      <c r="M9" s="827"/>
    </row>
    <row r="10" spans="1:15" ht="33" x14ac:dyDescent="0.25">
      <c r="A10" s="809"/>
      <c r="B10" s="811"/>
      <c r="C10" s="1249"/>
      <c r="D10" s="1248"/>
      <c r="E10" s="1248"/>
      <c r="F10" s="1248"/>
      <c r="G10" s="627" t="s">
        <v>1028</v>
      </c>
      <c r="H10" s="610" t="s">
        <v>47</v>
      </c>
      <c r="I10" s="610">
        <v>25</v>
      </c>
      <c r="J10" s="1248"/>
      <c r="K10" s="1248"/>
      <c r="L10" s="826"/>
      <c r="M10" s="827"/>
    </row>
    <row r="11" spans="1:15" ht="33" x14ac:dyDescent="0.25">
      <c r="A11" s="809"/>
      <c r="B11" s="811"/>
      <c r="C11" s="1249"/>
      <c r="D11" s="1248"/>
      <c r="E11" s="1248"/>
      <c r="F11" s="1248"/>
      <c r="G11" s="627" t="s">
        <v>1029</v>
      </c>
      <c r="H11" s="610" t="s">
        <v>47</v>
      </c>
      <c r="I11" s="610">
        <v>20</v>
      </c>
      <c r="J11" s="1248"/>
      <c r="K11" s="1248"/>
      <c r="L11" s="826"/>
      <c r="M11" s="827"/>
    </row>
    <row r="12" spans="1:15" x14ac:dyDescent="0.25">
      <c r="A12" s="809"/>
      <c r="B12" s="811"/>
      <c r="C12" s="1249"/>
      <c r="D12" s="1248"/>
      <c r="E12" s="1248"/>
      <c r="F12" s="1248"/>
      <c r="G12" s="609" t="s">
        <v>1030</v>
      </c>
      <c r="H12" s="610" t="s">
        <v>47</v>
      </c>
      <c r="I12" s="610">
        <v>25</v>
      </c>
      <c r="J12" s="1248"/>
      <c r="K12" s="1248"/>
      <c r="L12" s="826"/>
      <c r="M12" s="827"/>
    </row>
    <row r="13" spans="1:15" x14ac:dyDescent="0.25">
      <c r="A13" s="809"/>
      <c r="B13" s="811"/>
      <c r="C13" s="1249"/>
      <c r="D13" s="1248"/>
      <c r="E13" s="1248"/>
      <c r="F13" s="1248"/>
      <c r="G13" s="627" t="s">
        <v>1031</v>
      </c>
      <c r="H13" s="610" t="s">
        <v>47</v>
      </c>
      <c r="I13" s="610">
        <v>25</v>
      </c>
      <c r="J13" s="1248"/>
      <c r="K13" s="1248"/>
      <c r="L13" s="826"/>
      <c r="M13" s="827"/>
    </row>
    <row r="14" spans="1:15" x14ac:dyDescent="0.25">
      <c r="A14" s="809"/>
      <c r="B14" s="811"/>
      <c r="C14" s="1249"/>
      <c r="D14" s="1248"/>
      <c r="E14" s="1248"/>
      <c r="F14" s="1248"/>
      <c r="G14" s="627" t="s">
        <v>1032</v>
      </c>
      <c r="H14" s="610" t="s">
        <v>47</v>
      </c>
      <c r="I14" s="610">
        <v>20</v>
      </c>
      <c r="J14" s="1248"/>
      <c r="K14" s="1248"/>
      <c r="L14" s="826"/>
      <c r="M14" s="827"/>
    </row>
    <row r="15" spans="1:15" x14ac:dyDescent="0.25">
      <c r="A15" s="809"/>
      <c r="B15" s="811"/>
      <c r="C15" s="1249"/>
      <c r="D15" s="1248"/>
      <c r="E15" s="1248"/>
      <c r="F15" s="1248"/>
      <c r="G15" s="609" t="s">
        <v>1033</v>
      </c>
      <c r="H15" s="610" t="s">
        <v>47</v>
      </c>
      <c r="I15" s="610">
        <v>15</v>
      </c>
      <c r="J15" s="1248"/>
      <c r="K15" s="1248"/>
      <c r="L15" s="826"/>
      <c r="M15" s="827"/>
    </row>
    <row r="16" spans="1:15" ht="49.5" x14ac:dyDescent="0.25">
      <c r="A16" s="809"/>
      <c r="B16" s="811"/>
      <c r="C16" s="1249"/>
      <c r="D16" s="1248"/>
      <c r="E16" s="1248"/>
      <c r="F16" s="1248"/>
      <c r="G16" s="624" t="s">
        <v>1034</v>
      </c>
      <c r="H16" s="610" t="s">
        <v>47</v>
      </c>
      <c r="I16" s="610">
        <v>15</v>
      </c>
      <c r="J16" s="1248"/>
      <c r="K16" s="1248"/>
      <c r="L16" s="826"/>
      <c r="M16" s="827"/>
    </row>
    <row r="17" spans="1:13" ht="49.5" x14ac:dyDescent="0.25">
      <c r="A17" s="810"/>
      <c r="B17" s="811"/>
      <c r="C17" s="1249"/>
      <c r="D17" s="1248"/>
      <c r="E17" s="1248"/>
      <c r="F17" s="1248"/>
      <c r="G17" s="624" t="s">
        <v>1035</v>
      </c>
      <c r="H17" s="610" t="s">
        <v>47</v>
      </c>
      <c r="I17" s="610">
        <v>10</v>
      </c>
      <c r="J17" s="1248"/>
      <c r="K17" s="1248"/>
      <c r="L17" s="826"/>
      <c r="M17" s="827"/>
    </row>
    <row r="18" spans="1:13" x14ac:dyDescent="0.25">
      <c r="A18" s="808" t="s">
        <v>62</v>
      </c>
      <c r="B18" s="811"/>
      <c r="C18" s="1249"/>
      <c r="D18" s="1248"/>
      <c r="E18" s="1250" t="s">
        <v>58</v>
      </c>
      <c r="F18" s="1250" t="s">
        <v>41</v>
      </c>
      <c r="G18" s="611" t="s">
        <v>1020</v>
      </c>
      <c r="H18" s="612" t="s">
        <v>18</v>
      </c>
      <c r="I18" s="612">
        <v>30</v>
      </c>
      <c r="J18" s="1248"/>
      <c r="K18" s="1250" t="s">
        <v>1036</v>
      </c>
      <c r="L18" s="1160" t="s">
        <v>140</v>
      </c>
      <c r="M18" s="827" t="s">
        <v>2820</v>
      </c>
    </row>
    <row r="19" spans="1:13" x14ac:dyDescent="0.25">
      <c r="A19" s="809"/>
      <c r="B19" s="811"/>
      <c r="C19" s="1249"/>
      <c r="D19" s="1248"/>
      <c r="E19" s="1250"/>
      <c r="F19" s="1250"/>
      <c r="G19" s="628" t="s">
        <v>1023</v>
      </c>
      <c r="H19" s="612" t="s">
        <v>47</v>
      </c>
      <c r="I19" s="612">
        <v>30</v>
      </c>
      <c r="J19" s="1248"/>
      <c r="K19" s="1250"/>
      <c r="L19" s="1160"/>
      <c r="M19" s="827"/>
    </row>
    <row r="20" spans="1:13" x14ac:dyDescent="0.25">
      <c r="A20" s="809"/>
      <c r="B20" s="811"/>
      <c r="C20" s="1249"/>
      <c r="D20" s="1248"/>
      <c r="E20" s="1250"/>
      <c r="F20" s="1250"/>
      <c r="G20" s="629" t="s">
        <v>1024</v>
      </c>
      <c r="H20" s="612" t="s">
        <v>47</v>
      </c>
      <c r="I20" s="612">
        <v>25</v>
      </c>
      <c r="J20" s="1248"/>
      <c r="K20" s="1250"/>
      <c r="L20" s="1160"/>
      <c r="M20" s="827"/>
    </row>
    <row r="21" spans="1:13" x14ac:dyDescent="0.25">
      <c r="A21" s="809"/>
      <c r="B21" s="811"/>
      <c r="C21" s="1249"/>
      <c r="D21" s="1248"/>
      <c r="E21" s="1250"/>
      <c r="F21" s="1250"/>
      <c r="G21" s="628" t="s">
        <v>1025</v>
      </c>
      <c r="H21" s="612" t="s">
        <v>47</v>
      </c>
      <c r="I21" s="612">
        <v>20</v>
      </c>
      <c r="J21" s="1248"/>
      <c r="K21" s="1250"/>
      <c r="L21" s="1160"/>
      <c r="M21" s="827"/>
    </row>
    <row r="22" spans="1:13" ht="33" x14ac:dyDescent="0.25">
      <c r="A22" s="809"/>
      <c r="B22" s="811"/>
      <c r="C22" s="1249"/>
      <c r="D22" s="1248"/>
      <c r="E22" s="1250"/>
      <c r="F22" s="1250"/>
      <c r="G22" s="630" t="s">
        <v>1026</v>
      </c>
      <c r="H22" s="612" t="s">
        <v>18</v>
      </c>
      <c r="I22" s="612">
        <v>30</v>
      </c>
      <c r="J22" s="1248"/>
      <c r="K22" s="1250"/>
      <c r="L22" s="1160"/>
      <c r="M22" s="827"/>
    </row>
    <row r="23" spans="1:13" ht="33" x14ac:dyDescent="0.25">
      <c r="A23" s="809"/>
      <c r="B23" s="811"/>
      <c r="C23" s="1249"/>
      <c r="D23" s="1248"/>
      <c r="E23" s="1250"/>
      <c r="F23" s="1250"/>
      <c r="G23" s="631" t="s">
        <v>1027</v>
      </c>
      <c r="H23" s="612" t="s">
        <v>47</v>
      </c>
      <c r="I23" s="612">
        <v>30</v>
      </c>
      <c r="J23" s="1248"/>
      <c r="K23" s="1250"/>
      <c r="L23" s="1160"/>
      <c r="M23" s="827"/>
    </row>
    <row r="24" spans="1:13" ht="33" x14ac:dyDescent="0.25">
      <c r="A24" s="809"/>
      <c r="B24" s="811"/>
      <c r="C24" s="1249"/>
      <c r="D24" s="1248"/>
      <c r="E24" s="1250"/>
      <c r="F24" s="1250"/>
      <c r="G24" s="631" t="s">
        <v>1028</v>
      </c>
      <c r="H24" s="612" t="s">
        <v>47</v>
      </c>
      <c r="I24" s="612">
        <v>25</v>
      </c>
      <c r="J24" s="1248"/>
      <c r="K24" s="1250"/>
      <c r="L24" s="1160"/>
      <c r="M24" s="827"/>
    </row>
    <row r="25" spans="1:13" ht="33" x14ac:dyDescent="0.25">
      <c r="A25" s="809"/>
      <c r="B25" s="811"/>
      <c r="C25" s="1249"/>
      <c r="D25" s="1248"/>
      <c r="E25" s="1250"/>
      <c r="F25" s="1250"/>
      <c r="G25" s="631" t="s">
        <v>1029</v>
      </c>
      <c r="H25" s="612" t="s">
        <v>47</v>
      </c>
      <c r="I25" s="612">
        <v>20</v>
      </c>
      <c r="J25" s="1248"/>
      <c r="K25" s="1250"/>
      <c r="L25" s="1160"/>
      <c r="M25" s="827"/>
    </row>
    <row r="26" spans="1:13" x14ac:dyDescent="0.25">
      <c r="A26" s="809"/>
      <c r="B26" s="811"/>
      <c r="C26" s="1249"/>
      <c r="D26" s="1248"/>
      <c r="E26" s="1250"/>
      <c r="F26" s="1250"/>
      <c r="G26" s="611" t="s">
        <v>1030</v>
      </c>
      <c r="H26" s="612" t="s">
        <v>47</v>
      </c>
      <c r="I26" s="612">
        <v>25</v>
      </c>
      <c r="J26" s="1248"/>
      <c r="K26" s="1250"/>
      <c r="L26" s="1160"/>
      <c r="M26" s="827"/>
    </row>
    <row r="27" spans="1:13" x14ac:dyDescent="0.25">
      <c r="A27" s="809"/>
      <c r="B27" s="811"/>
      <c r="C27" s="1249"/>
      <c r="D27" s="1248"/>
      <c r="E27" s="1250"/>
      <c r="F27" s="1250"/>
      <c r="G27" s="631" t="s">
        <v>1031</v>
      </c>
      <c r="H27" s="612" t="s">
        <v>47</v>
      </c>
      <c r="I27" s="612">
        <v>25</v>
      </c>
      <c r="J27" s="1248"/>
      <c r="K27" s="1250"/>
      <c r="L27" s="1160"/>
      <c r="M27" s="827"/>
    </row>
    <row r="28" spans="1:13" x14ac:dyDescent="0.25">
      <c r="A28" s="809"/>
      <c r="B28" s="811"/>
      <c r="C28" s="1249"/>
      <c r="D28" s="1248"/>
      <c r="E28" s="1250"/>
      <c r="F28" s="1250"/>
      <c r="G28" s="631" t="s">
        <v>1032</v>
      </c>
      <c r="H28" s="612" t="s">
        <v>47</v>
      </c>
      <c r="I28" s="612">
        <v>20</v>
      </c>
      <c r="J28" s="1248"/>
      <c r="K28" s="1250"/>
      <c r="L28" s="1160"/>
      <c r="M28" s="827"/>
    </row>
    <row r="29" spans="1:13" x14ac:dyDescent="0.25">
      <c r="A29" s="809"/>
      <c r="B29" s="811"/>
      <c r="C29" s="1249"/>
      <c r="D29" s="1248"/>
      <c r="E29" s="1250"/>
      <c r="F29" s="1250"/>
      <c r="G29" s="611" t="s">
        <v>1033</v>
      </c>
      <c r="H29" s="612" t="s">
        <v>47</v>
      </c>
      <c r="I29" s="612">
        <v>15</v>
      </c>
      <c r="J29" s="1248"/>
      <c r="K29" s="1250"/>
      <c r="L29" s="1160"/>
      <c r="M29" s="827"/>
    </row>
    <row r="30" spans="1:13" ht="49.5" x14ac:dyDescent="0.25">
      <c r="A30" s="809"/>
      <c r="B30" s="811"/>
      <c r="C30" s="1249"/>
      <c r="D30" s="1248"/>
      <c r="E30" s="1250"/>
      <c r="F30" s="1250"/>
      <c r="G30" s="628" t="s">
        <v>1034</v>
      </c>
      <c r="H30" s="612" t="s">
        <v>47</v>
      </c>
      <c r="I30" s="612">
        <v>15</v>
      </c>
      <c r="J30" s="1248"/>
      <c r="K30" s="1250"/>
      <c r="L30" s="1160"/>
      <c r="M30" s="827"/>
    </row>
    <row r="31" spans="1:13" ht="49.5" x14ac:dyDescent="0.25">
      <c r="A31" s="810"/>
      <c r="B31" s="811"/>
      <c r="C31" s="1249"/>
      <c r="D31" s="1248"/>
      <c r="E31" s="1250"/>
      <c r="F31" s="1250"/>
      <c r="G31" s="628" t="s">
        <v>1035</v>
      </c>
      <c r="H31" s="612" t="s">
        <v>47</v>
      </c>
      <c r="I31" s="612">
        <v>10</v>
      </c>
      <c r="J31" s="1248"/>
      <c r="K31" s="1250"/>
      <c r="L31" s="1160"/>
      <c r="M31" s="827"/>
    </row>
    <row r="32" spans="1:13" ht="36.75" customHeight="1" x14ac:dyDescent="0.25">
      <c r="A32" s="808" t="s">
        <v>63</v>
      </c>
      <c r="B32" s="811"/>
      <c r="C32" s="1249"/>
      <c r="D32" s="1248" t="s">
        <v>1037</v>
      </c>
      <c r="E32" s="1248" t="s">
        <v>531</v>
      </c>
      <c r="F32" s="1248" t="s">
        <v>1038</v>
      </c>
      <c r="G32" s="609" t="s">
        <v>1039</v>
      </c>
      <c r="H32" s="610" t="s">
        <v>18</v>
      </c>
      <c r="I32" s="610"/>
      <c r="J32" s="1248" t="s">
        <v>1040</v>
      </c>
      <c r="K32" s="1248" t="s">
        <v>1041</v>
      </c>
      <c r="L32" s="826" t="s">
        <v>140</v>
      </c>
      <c r="M32" s="827" t="s">
        <v>2821</v>
      </c>
    </row>
    <row r="33" spans="1:13" ht="49.5" x14ac:dyDescent="0.25">
      <c r="A33" s="809"/>
      <c r="B33" s="811"/>
      <c r="C33" s="1249"/>
      <c r="D33" s="1248"/>
      <c r="E33" s="1248"/>
      <c r="F33" s="1248"/>
      <c r="G33" s="626" t="s">
        <v>1042</v>
      </c>
      <c r="H33" s="610" t="s">
        <v>18</v>
      </c>
      <c r="I33" s="610"/>
      <c r="J33" s="1248"/>
      <c r="K33" s="1248"/>
      <c r="L33" s="826"/>
      <c r="M33" s="827"/>
    </row>
    <row r="34" spans="1:13" x14ac:dyDescent="0.25">
      <c r="A34" s="808" t="s">
        <v>64</v>
      </c>
      <c r="B34" s="811"/>
      <c r="C34" s="1247" t="s">
        <v>1043</v>
      </c>
      <c r="D34" s="978" t="s">
        <v>42</v>
      </c>
      <c r="E34" s="978" t="s">
        <v>44</v>
      </c>
      <c r="F34" s="978" t="s">
        <v>45</v>
      </c>
      <c r="G34" s="613" t="s">
        <v>1044</v>
      </c>
      <c r="H34" s="535" t="s">
        <v>18</v>
      </c>
      <c r="I34" s="535">
        <v>30</v>
      </c>
      <c r="J34" s="978" t="s">
        <v>1045</v>
      </c>
      <c r="K34" s="978" t="s">
        <v>1046</v>
      </c>
      <c r="L34" s="978">
        <v>80</v>
      </c>
      <c r="M34" s="827" t="s">
        <v>2823</v>
      </c>
    </row>
    <row r="35" spans="1:13" ht="49.5" x14ac:dyDescent="0.25">
      <c r="A35" s="809"/>
      <c r="B35" s="811"/>
      <c r="C35" s="1247"/>
      <c r="D35" s="978"/>
      <c r="E35" s="978"/>
      <c r="F35" s="978"/>
      <c r="G35" s="614" t="s">
        <v>1047</v>
      </c>
      <c r="H35" s="535" t="s">
        <v>47</v>
      </c>
      <c r="I35" s="535">
        <v>30</v>
      </c>
      <c r="J35" s="978"/>
      <c r="K35" s="978"/>
      <c r="L35" s="978"/>
      <c r="M35" s="827"/>
    </row>
    <row r="36" spans="1:13" ht="49.5" x14ac:dyDescent="0.25">
      <c r="A36" s="809"/>
      <c r="B36" s="811"/>
      <c r="C36" s="1247"/>
      <c r="D36" s="978"/>
      <c r="E36" s="978"/>
      <c r="F36" s="978"/>
      <c r="G36" s="614" t="s">
        <v>1048</v>
      </c>
      <c r="H36" s="535" t="s">
        <v>47</v>
      </c>
      <c r="I36" s="535">
        <v>25</v>
      </c>
      <c r="J36" s="978"/>
      <c r="K36" s="978"/>
      <c r="L36" s="978"/>
      <c r="M36" s="827"/>
    </row>
    <row r="37" spans="1:13" ht="49.5" x14ac:dyDescent="0.25">
      <c r="A37" s="809"/>
      <c r="B37" s="811"/>
      <c r="C37" s="1247"/>
      <c r="D37" s="978"/>
      <c r="E37" s="978"/>
      <c r="F37" s="978"/>
      <c r="G37" s="614" t="s">
        <v>1049</v>
      </c>
      <c r="H37" s="535" t="s">
        <v>47</v>
      </c>
      <c r="I37" s="535">
        <v>20</v>
      </c>
      <c r="J37" s="978"/>
      <c r="K37" s="978"/>
      <c r="L37" s="978"/>
      <c r="M37" s="827"/>
    </row>
    <row r="38" spans="1:13" x14ac:dyDescent="0.25">
      <c r="A38" s="809"/>
      <c r="B38" s="811"/>
      <c r="C38" s="1247"/>
      <c r="D38" s="978"/>
      <c r="E38" s="978"/>
      <c r="F38" s="978"/>
      <c r="G38" s="615" t="s">
        <v>1050</v>
      </c>
      <c r="H38" s="535" t="s">
        <v>18</v>
      </c>
      <c r="I38" s="535">
        <v>30</v>
      </c>
      <c r="J38" s="978"/>
      <c r="K38" s="978"/>
      <c r="L38" s="978"/>
      <c r="M38" s="827"/>
    </row>
    <row r="39" spans="1:13" ht="33" x14ac:dyDescent="0.25">
      <c r="A39" s="809"/>
      <c r="B39" s="811"/>
      <c r="C39" s="1247"/>
      <c r="D39" s="978"/>
      <c r="E39" s="978"/>
      <c r="F39" s="978"/>
      <c r="G39" s="482" t="s">
        <v>1051</v>
      </c>
      <c r="H39" s="535" t="s">
        <v>47</v>
      </c>
      <c r="I39" s="535">
        <v>30</v>
      </c>
      <c r="J39" s="978"/>
      <c r="K39" s="978"/>
      <c r="L39" s="978"/>
      <c r="M39" s="827"/>
    </row>
    <row r="40" spans="1:13" ht="33" x14ac:dyDescent="0.25">
      <c r="A40" s="809"/>
      <c r="B40" s="811"/>
      <c r="C40" s="1247"/>
      <c r="D40" s="978"/>
      <c r="E40" s="978"/>
      <c r="F40" s="978"/>
      <c r="G40" s="482" t="s">
        <v>1052</v>
      </c>
      <c r="H40" s="535" t="s">
        <v>47</v>
      </c>
      <c r="I40" s="535">
        <v>25</v>
      </c>
      <c r="J40" s="978"/>
      <c r="K40" s="978"/>
      <c r="L40" s="978"/>
      <c r="M40" s="827"/>
    </row>
    <row r="41" spans="1:13" ht="33" x14ac:dyDescent="0.25">
      <c r="A41" s="809"/>
      <c r="B41" s="811"/>
      <c r="C41" s="1247"/>
      <c r="D41" s="978"/>
      <c r="E41" s="978"/>
      <c r="F41" s="978"/>
      <c r="G41" s="482" t="s">
        <v>1053</v>
      </c>
      <c r="H41" s="535" t="s">
        <v>47</v>
      </c>
      <c r="I41" s="535">
        <v>20</v>
      </c>
      <c r="J41" s="978"/>
      <c r="K41" s="978"/>
      <c r="L41" s="978"/>
      <c r="M41" s="827"/>
    </row>
    <row r="42" spans="1:13" ht="33" x14ac:dyDescent="0.25">
      <c r="A42" s="809"/>
      <c r="B42" s="811"/>
      <c r="C42" s="1247"/>
      <c r="D42" s="978"/>
      <c r="E42" s="978"/>
      <c r="F42" s="978"/>
      <c r="G42" s="616" t="s">
        <v>2822</v>
      </c>
      <c r="H42" s="535" t="s">
        <v>47</v>
      </c>
      <c r="I42" s="535">
        <v>20</v>
      </c>
      <c r="J42" s="978"/>
      <c r="K42" s="978"/>
      <c r="L42" s="978"/>
      <c r="M42" s="827"/>
    </row>
    <row r="43" spans="1:13" ht="33" customHeight="1" x14ac:dyDescent="0.25">
      <c r="A43" s="809"/>
      <c r="B43" s="811"/>
      <c r="C43" s="1247"/>
      <c r="D43" s="978"/>
      <c r="E43" s="978"/>
      <c r="F43" s="978"/>
      <c r="G43" s="447" t="s">
        <v>1054</v>
      </c>
      <c r="H43" s="535" t="s">
        <v>47</v>
      </c>
      <c r="I43" s="535">
        <v>20</v>
      </c>
      <c r="J43" s="978"/>
      <c r="K43" s="978"/>
      <c r="L43" s="978"/>
      <c r="M43" s="827"/>
    </row>
    <row r="44" spans="1:13" ht="33" x14ac:dyDescent="0.25">
      <c r="A44" s="809"/>
      <c r="B44" s="811"/>
      <c r="C44" s="1247"/>
      <c r="D44" s="978"/>
      <c r="E44" s="978"/>
      <c r="F44" s="978"/>
      <c r="G44" s="447" t="s">
        <v>1055</v>
      </c>
      <c r="H44" s="535" t="s">
        <v>47</v>
      </c>
      <c r="I44" s="535">
        <v>10</v>
      </c>
      <c r="J44" s="978"/>
      <c r="K44" s="978"/>
      <c r="L44" s="978"/>
      <c r="M44" s="827"/>
    </row>
    <row r="45" spans="1:13" ht="33" x14ac:dyDescent="0.25">
      <c r="A45" s="809"/>
      <c r="B45" s="811"/>
      <c r="C45" s="1247"/>
      <c r="D45" s="978"/>
      <c r="E45" s="978"/>
      <c r="F45" s="978"/>
      <c r="G45" s="232" t="s">
        <v>1056</v>
      </c>
      <c r="H45" s="535" t="s">
        <v>47</v>
      </c>
      <c r="I45" s="535">
        <v>20</v>
      </c>
      <c r="J45" s="978"/>
      <c r="K45" s="978"/>
      <c r="L45" s="978"/>
      <c r="M45" s="827"/>
    </row>
    <row r="46" spans="1:13" x14ac:dyDescent="0.25">
      <c r="A46" s="809"/>
      <c r="B46" s="811"/>
      <c r="C46" s="1247"/>
      <c r="D46" s="978"/>
      <c r="E46" s="978"/>
      <c r="F46" s="978"/>
      <c r="G46" s="447" t="s">
        <v>1057</v>
      </c>
      <c r="H46" s="535" t="s">
        <v>47</v>
      </c>
      <c r="I46" s="535">
        <v>20</v>
      </c>
      <c r="J46" s="978"/>
      <c r="K46" s="978"/>
      <c r="L46" s="978"/>
      <c r="M46" s="827"/>
    </row>
    <row r="47" spans="1:13" x14ac:dyDescent="0.25">
      <c r="A47" s="810"/>
      <c r="B47" s="811"/>
      <c r="C47" s="1247"/>
      <c r="D47" s="978"/>
      <c r="E47" s="978"/>
      <c r="F47" s="978"/>
      <c r="G47" s="447" t="s">
        <v>1058</v>
      </c>
      <c r="H47" s="535" t="s">
        <v>47</v>
      </c>
      <c r="I47" s="535">
        <v>10</v>
      </c>
      <c r="J47" s="978"/>
      <c r="K47" s="978"/>
      <c r="L47" s="978"/>
      <c r="M47" s="827"/>
    </row>
    <row r="48" spans="1:13" ht="27" customHeight="1" x14ac:dyDescent="0.25">
      <c r="A48" s="808" t="s">
        <v>65</v>
      </c>
      <c r="B48" s="811"/>
      <c r="C48" s="1247"/>
      <c r="D48" s="977" t="s">
        <v>391</v>
      </c>
      <c r="E48" s="977" t="s">
        <v>37</v>
      </c>
      <c r="F48" s="977" t="s">
        <v>230</v>
      </c>
      <c r="G48" s="617" t="s">
        <v>1059</v>
      </c>
      <c r="H48" s="536" t="s">
        <v>18</v>
      </c>
      <c r="I48" s="618"/>
      <c r="J48" s="999" t="s">
        <v>1060</v>
      </c>
      <c r="K48" s="999" t="s">
        <v>1061</v>
      </c>
      <c r="L48" s="992">
        <v>100</v>
      </c>
      <c r="M48" s="827" t="s">
        <v>2824</v>
      </c>
    </row>
    <row r="49" spans="1:13" x14ac:dyDescent="0.25">
      <c r="A49" s="810"/>
      <c r="B49" s="811"/>
      <c r="C49" s="1247"/>
      <c r="D49" s="977"/>
      <c r="E49" s="977"/>
      <c r="F49" s="977"/>
      <c r="G49" s="225" t="s">
        <v>1062</v>
      </c>
      <c r="H49" s="536" t="s">
        <v>18</v>
      </c>
      <c r="I49" s="619"/>
      <c r="J49" s="1245"/>
      <c r="K49" s="1245"/>
      <c r="L49" s="993"/>
      <c r="M49" s="827"/>
    </row>
    <row r="50" spans="1:13" ht="72" customHeight="1" x14ac:dyDescent="0.25">
      <c r="A50" s="808" t="s">
        <v>66</v>
      </c>
      <c r="B50" s="811"/>
      <c r="C50" s="1247"/>
      <c r="D50" s="978" t="s">
        <v>281</v>
      </c>
      <c r="E50" s="978" t="s">
        <v>1063</v>
      </c>
      <c r="F50" s="978" t="s">
        <v>1064</v>
      </c>
      <c r="G50" s="614" t="s">
        <v>2825</v>
      </c>
      <c r="H50" s="535" t="s">
        <v>18</v>
      </c>
      <c r="I50" s="582"/>
      <c r="J50" s="978" t="s">
        <v>1066</v>
      </c>
      <c r="K50" s="978" t="s">
        <v>1061</v>
      </c>
      <c r="L50" s="812" t="s">
        <v>1067</v>
      </c>
      <c r="M50" s="827" t="s">
        <v>2826</v>
      </c>
    </row>
    <row r="51" spans="1:13" ht="52.5" customHeight="1" x14ac:dyDescent="0.25">
      <c r="A51" s="810"/>
      <c r="B51" s="811"/>
      <c r="C51" s="1247"/>
      <c r="D51" s="978"/>
      <c r="E51" s="978"/>
      <c r="F51" s="978"/>
      <c r="G51" s="633" t="s">
        <v>1068</v>
      </c>
      <c r="H51" s="535" t="s">
        <v>18</v>
      </c>
      <c r="I51" s="582"/>
      <c r="J51" s="978"/>
      <c r="K51" s="978"/>
      <c r="L51" s="812"/>
      <c r="M51" s="827"/>
    </row>
    <row r="52" spans="1:13" ht="45.75" customHeight="1" x14ac:dyDescent="0.25">
      <c r="A52" s="808" t="s">
        <v>67</v>
      </c>
      <c r="B52" s="811"/>
      <c r="C52" s="1247"/>
      <c r="D52" s="978"/>
      <c r="E52" s="977" t="s">
        <v>1069</v>
      </c>
      <c r="F52" s="977" t="s">
        <v>1070</v>
      </c>
      <c r="G52" s="632" t="s">
        <v>1071</v>
      </c>
      <c r="H52" s="536" t="s">
        <v>18</v>
      </c>
      <c r="I52" s="618"/>
      <c r="J52" s="977" t="s">
        <v>1072</v>
      </c>
      <c r="K52" s="977" t="s">
        <v>1061</v>
      </c>
      <c r="L52" s="971" t="s">
        <v>1067</v>
      </c>
      <c r="M52" s="827" t="s">
        <v>2827</v>
      </c>
    </row>
    <row r="53" spans="1:13" ht="44.25" customHeight="1" x14ac:dyDescent="0.25">
      <c r="A53" s="810"/>
      <c r="B53" s="811"/>
      <c r="C53" s="1247"/>
      <c r="D53" s="978"/>
      <c r="E53" s="977"/>
      <c r="F53" s="977"/>
      <c r="G53" s="632" t="s">
        <v>1073</v>
      </c>
      <c r="H53" s="536" t="s">
        <v>18</v>
      </c>
      <c r="I53" s="618"/>
      <c r="J53" s="977"/>
      <c r="K53" s="977"/>
      <c r="L53" s="971"/>
      <c r="M53" s="827"/>
    </row>
    <row r="54" spans="1:13" ht="24.75" customHeight="1" x14ac:dyDescent="0.25">
      <c r="A54" s="808" t="s">
        <v>183</v>
      </c>
      <c r="B54" s="811"/>
      <c r="C54" s="1247"/>
      <c r="D54" s="978" t="s">
        <v>1074</v>
      </c>
      <c r="E54" s="978" t="s">
        <v>37</v>
      </c>
      <c r="F54" s="978" t="s">
        <v>10</v>
      </c>
      <c r="G54" s="633" t="s">
        <v>1075</v>
      </c>
      <c r="H54" s="535" t="s">
        <v>18</v>
      </c>
      <c r="I54" s="582"/>
      <c r="J54" s="978" t="s">
        <v>1076</v>
      </c>
      <c r="K54" s="978" t="s">
        <v>1077</v>
      </c>
      <c r="L54" s="812">
        <v>80</v>
      </c>
      <c r="M54" s="827" t="s">
        <v>2828</v>
      </c>
    </row>
    <row r="55" spans="1:13" ht="20.25" customHeight="1" x14ac:dyDescent="0.25">
      <c r="A55" s="810"/>
      <c r="B55" s="811"/>
      <c r="C55" s="1247"/>
      <c r="D55" s="978"/>
      <c r="E55" s="978"/>
      <c r="F55" s="978"/>
      <c r="G55" s="614" t="s">
        <v>2818</v>
      </c>
      <c r="H55" s="535" t="s">
        <v>18</v>
      </c>
      <c r="I55" s="582"/>
      <c r="J55" s="978"/>
      <c r="K55" s="978"/>
      <c r="L55" s="812"/>
      <c r="M55" s="827"/>
    </row>
    <row r="56" spans="1:13" x14ac:dyDescent="0.25">
      <c r="C56" s="1246"/>
      <c r="D56" s="620"/>
      <c r="E56" s="620"/>
      <c r="F56" s="620"/>
      <c r="G56" s="620"/>
      <c r="H56" s="621"/>
      <c r="I56" s="621"/>
      <c r="J56" s="483">
        <f ca="1">SUM(J4:J56)</f>
        <v>0</v>
      </c>
      <c r="K56" s="621"/>
      <c r="L56" s="484"/>
      <c r="M56" s="347"/>
    </row>
    <row r="57" spans="1:13" x14ac:dyDescent="0.25">
      <c r="C57" s="1246"/>
      <c r="D57" s="622"/>
      <c r="E57" s="622"/>
      <c r="F57" s="622"/>
      <c r="G57" s="622"/>
      <c r="H57" s="484"/>
      <c r="I57" s="484"/>
      <c r="J57" s="484"/>
      <c r="K57" s="484"/>
      <c r="L57" s="484"/>
    </row>
    <row r="58" spans="1:13" x14ac:dyDescent="0.25">
      <c r="C58" s="1246"/>
      <c r="D58" s="622"/>
      <c r="E58" s="622"/>
      <c r="F58" s="622"/>
      <c r="G58" s="622"/>
      <c r="H58" s="484"/>
      <c r="I58" s="484"/>
      <c r="J58" s="484"/>
      <c r="K58" s="484"/>
      <c r="L58" s="484"/>
    </row>
    <row r="59" spans="1:13" x14ac:dyDescent="0.25">
      <c r="C59" s="1246"/>
      <c r="D59" s="622"/>
      <c r="E59" s="622"/>
      <c r="F59" s="622"/>
      <c r="G59" s="622"/>
      <c r="H59" s="484"/>
      <c r="I59" s="484"/>
      <c r="J59" s="484"/>
      <c r="K59" s="484"/>
      <c r="L59" s="484"/>
    </row>
    <row r="60" spans="1:13" x14ac:dyDescent="0.25">
      <c r="C60" s="1246"/>
      <c r="D60" s="622"/>
      <c r="E60" s="622"/>
      <c r="F60" s="622"/>
      <c r="G60" s="622"/>
      <c r="H60" s="484"/>
      <c r="I60" s="484"/>
      <c r="J60" s="484"/>
      <c r="K60" s="484"/>
      <c r="L60" s="484"/>
    </row>
    <row r="61" spans="1:13" x14ac:dyDescent="0.25">
      <c r="C61" s="1246"/>
      <c r="D61" s="622"/>
      <c r="E61" s="622"/>
      <c r="F61" s="622"/>
      <c r="G61" s="622"/>
      <c r="H61" s="484"/>
      <c r="I61" s="484"/>
      <c r="J61" s="484"/>
      <c r="K61" s="484"/>
      <c r="L61" s="484"/>
    </row>
    <row r="62" spans="1:13" x14ac:dyDescent="0.25">
      <c r="C62" s="1246"/>
      <c r="D62" s="622"/>
      <c r="E62" s="622"/>
      <c r="F62" s="622"/>
      <c r="G62" s="622"/>
      <c r="H62" s="484"/>
      <c r="I62" s="484"/>
      <c r="J62" s="484"/>
      <c r="K62" s="484"/>
      <c r="L62" s="484"/>
    </row>
    <row r="63" spans="1:13" x14ac:dyDescent="0.25">
      <c r="C63" s="1246"/>
      <c r="D63" s="622"/>
      <c r="E63" s="622"/>
      <c r="F63" s="622"/>
      <c r="G63" s="622"/>
      <c r="H63" s="484"/>
      <c r="I63" s="484"/>
      <c r="J63" s="484"/>
      <c r="K63" s="484"/>
      <c r="L63" s="484"/>
    </row>
    <row r="64" spans="1:13" x14ac:dyDescent="0.25">
      <c r="C64" s="1246"/>
      <c r="D64" s="622"/>
      <c r="E64" s="622"/>
      <c r="F64" s="622"/>
      <c r="G64" s="622"/>
      <c r="H64" s="484"/>
      <c r="I64" s="484"/>
      <c r="J64" s="484"/>
      <c r="K64" s="484"/>
      <c r="L64" s="484"/>
    </row>
    <row r="65" spans="3:12" x14ac:dyDescent="0.25">
      <c r="C65" s="1246"/>
      <c r="D65" s="622"/>
      <c r="E65" s="622"/>
      <c r="F65" s="622"/>
      <c r="G65" s="622"/>
      <c r="H65" s="484"/>
      <c r="I65" s="484"/>
      <c r="J65" s="484"/>
      <c r="K65" s="484"/>
      <c r="L65" s="484"/>
    </row>
    <row r="66" spans="3:12" x14ac:dyDescent="0.25">
      <c r="C66" s="1246"/>
      <c r="D66" s="622"/>
      <c r="E66" s="622"/>
      <c r="F66" s="622"/>
      <c r="G66" s="622"/>
      <c r="H66" s="484"/>
      <c r="I66" s="484"/>
      <c r="J66" s="484"/>
      <c r="K66" s="484"/>
      <c r="L66" s="484"/>
    </row>
    <row r="67" spans="3:12" x14ac:dyDescent="0.25">
      <c r="C67" s="1246"/>
      <c r="D67" s="622"/>
      <c r="E67" s="622"/>
      <c r="F67" s="622"/>
      <c r="G67" s="622"/>
      <c r="H67" s="484"/>
      <c r="I67" s="484"/>
      <c r="J67" s="484"/>
      <c r="K67" s="484"/>
      <c r="L67" s="484"/>
    </row>
    <row r="68" spans="3:12" x14ac:dyDescent="0.25">
      <c r="C68" s="1244"/>
    </row>
    <row r="69" spans="3:12" x14ac:dyDescent="0.25">
      <c r="C69" s="1244"/>
    </row>
    <row r="70" spans="3:12" x14ac:dyDescent="0.25">
      <c r="C70" s="1244"/>
    </row>
    <row r="71" spans="3:12" x14ac:dyDescent="0.25">
      <c r="C71" s="1244"/>
    </row>
    <row r="72" spans="3:12" x14ac:dyDescent="0.25">
      <c r="C72" s="1244"/>
    </row>
    <row r="73" spans="3:12" x14ac:dyDescent="0.25">
      <c r="C73" s="1244"/>
    </row>
    <row r="74" spans="3:12" x14ac:dyDescent="0.25">
      <c r="C74" s="1244"/>
    </row>
    <row r="75" spans="3:12" x14ac:dyDescent="0.25">
      <c r="C75" s="1244"/>
    </row>
    <row r="76" spans="3:12" x14ac:dyDescent="0.25">
      <c r="C76" s="1244"/>
    </row>
    <row r="77" spans="3:12" x14ac:dyDescent="0.25">
      <c r="C77" s="1244"/>
    </row>
    <row r="78" spans="3:12" x14ac:dyDescent="0.25">
      <c r="C78" s="1244"/>
    </row>
    <row r="79" spans="3:12" x14ac:dyDescent="0.25">
      <c r="C79" s="1244"/>
    </row>
    <row r="80" spans="3:12" x14ac:dyDescent="0.25">
      <c r="C80" s="1244"/>
    </row>
    <row r="81" spans="3:3" x14ac:dyDescent="0.25">
      <c r="C81" s="1244"/>
    </row>
    <row r="82" spans="3:3" x14ac:dyDescent="0.25">
      <c r="C82" s="1244"/>
    </row>
    <row r="83" spans="3:3" x14ac:dyDescent="0.25">
      <c r="C83" s="1244"/>
    </row>
    <row r="84" spans="3:3" x14ac:dyDescent="0.25">
      <c r="C84" s="1244"/>
    </row>
    <row r="85" spans="3:3" x14ac:dyDescent="0.25">
      <c r="C85" s="1244"/>
    </row>
    <row r="86" spans="3:3" x14ac:dyDescent="0.25">
      <c r="C86" s="1244"/>
    </row>
    <row r="87" spans="3:3" x14ac:dyDescent="0.25">
      <c r="C87" s="1244"/>
    </row>
    <row r="88" spans="3:3" x14ac:dyDescent="0.25">
      <c r="C88" s="1244"/>
    </row>
    <row r="89" spans="3:3" x14ac:dyDescent="0.25">
      <c r="C89" s="1244"/>
    </row>
    <row r="90" spans="3:3" x14ac:dyDescent="0.25">
      <c r="C90" s="1244"/>
    </row>
    <row r="91" spans="3:3" x14ac:dyDescent="0.25">
      <c r="C91" s="1244"/>
    </row>
    <row r="92" spans="3:3" x14ac:dyDescent="0.25">
      <c r="C92" s="1244"/>
    </row>
    <row r="93" spans="3:3" x14ac:dyDescent="0.25">
      <c r="C93" s="1244"/>
    </row>
    <row r="94" spans="3:3" x14ac:dyDescent="0.25">
      <c r="C94" s="1244"/>
    </row>
    <row r="95" spans="3:3" x14ac:dyDescent="0.25">
      <c r="C95" s="1244"/>
    </row>
    <row r="96" spans="3:3" x14ac:dyDescent="0.25">
      <c r="C96" s="1244"/>
    </row>
    <row r="97" spans="3:3" x14ac:dyDescent="0.25">
      <c r="C97" s="1244"/>
    </row>
    <row r="98" spans="3:3" x14ac:dyDescent="0.25">
      <c r="C98" s="1244"/>
    </row>
    <row r="99" spans="3:3" x14ac:dyDescent="0.25">
      <c r="C99" s="1244"/>
    </row>
    <row r="100" spans="3:3" x14ac:dyDescent="0.25">
      <c r="C100" s="623"/>
    </row>
  </sheetData>
  <mergeCells count="68">
    <mergeCell ref="A52:A53"/>
    <mergeCell ref="A54:A55"/>
    <mergeCell ref="J48:J49"/>
    <mergeCell ref="M4:M17"/>
    <mergeCell ref="M18:M31"/>
    <mergeCell ref="M32:M33"/>
    <mergeCell ref="M34:M47"/>
    <mergeCell ref="M48:M49"/>
    <mergeCell ref="M50:M51"/>
    <mergeCell ref="M52:M53"/>
    <mergeCell ref="M54:M55"/>
    <mergeCell ref="A48:A49"/>
    <mergeCell ref="A50:A51"/>
    <mergeCell ref="A4:A17"/>
    <mergeCell ref="A18:A31"/>
    <mergeCell ref="A32:A33"/>
    <mergeCell ref="A34:A47"/>
    <mergeCell ref="A1:L1"/>
    <mergeCell ref="B4:B55"/>
    <mergeCell ref="C4:C33"/>
    <mergeCell ref="D4:D31"/>
    <mergeCell ref="E4:E17"/>
    <mergeCell ref="F4:F17"/>
    <mergeCell ref="J4:J31"/>
    <mergeCell ref="K4:K17"/>
    <mergeCell ref="L4:L17"/>
    <mergeCell ref="E18:E31"/>
    <mergeCell ref="F18:F31"/>
    <mergeCell ref="K18:K31"/>
    <mergeCell ref="L18:L31"/>
    <mergeCell ref="D32:D33"/>
    <mergeCell ref="E32:E33"/>
    <mergeCell ref="F32:F33"/>
    <mergeCell ref="J32:J33"/>
    <mergeCell ref="K32:K33"/>
    <mergeCell ref="L32:L33"/>
    <mergeCell ref="J34:J47"/>
    <mergeCell ref="K34:K47"/>
    <mergeCell ref="L34:L47"/>
    <mergeCell ref="D48:D49"/>
    <mergeCell ref="E48:E49"/>
    <mergeCell ref="F48:F49"/>
    <mergeCell ref="D34:D47"/>
    <mergeCell ref="E34:E47"/>
    <mergeCell ref="F34:F47"/>
    <mergeCell ref="K48:K49"/>
    <mergeCell ref="L48:L49"/>
    <mergeCell ref="L50:L51"/>
    <mergeCell ref="C56:C67"/>
    <mergeCell ref="C68:C93"/>
    <mergeCell ref="J52:J53"/>
    <mergeCell ref="K52:K53"/>
    <mergeCell ref="L52:L53"/>
    <mergeCell ref="F54:F55"/>
    <mergeCell ref="J54:J55"/>
    <mergeCell ref="K54:K55"/>
    <mergeCell ref="L54:L55"/>
    <mergeCell ref="C34:C55"/>
    <mergeCell ref="D50:D53"/>
    <mergeCell ref="E50:E51"/>
    <mergeCell ref="E52:E53"/>
    <mergeCell ref="J50:J51"/>
    <mergeCell ref="K50:K51"/>
    <mergeCell ref="F52:F53"/>
    <mergeCell ref="F50:F51"/>
    <mergeCell ref="C94:C99"/>
    <mergeCell ref="D54:D55"/>
    <mergeCell ref="E54:E5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00000"/>
  </sheetPr>
  <dimension ref="A1:M95"/>
  <sheetViews>
    <sheetView workbookViewId="0">
      <selection sqref="A1:L1"/>
    </sheetView>
  </sheetViews>
  <sheetFormatPr defaultColWidth="9.140625" defaultRowHeight="16.5" x14ac:dyDescent="0.25"/>
  <cols>
    <col min="1" max="1" width="7.140625" style="233" customWidth="1"/>
    <col min="2" max="2" width="26.140625" style="233" customWidth="1"/>
    <col min="3" max="3" width="31.85546875" style="233" customWidth="1"/>
    <col min="4" max="4" width="23.28515625" style="233" customWidth="1"/>
    <col min="5" max="5" width="23.5703125" style="233" customWidth="1"/>
    <col min="6" max="6" width="15.42578125" style="233" customWidth="1"/>
    <col min="7" max="7" width="49.140625" style="233" customWidth="1"/>
    <col min="8" max="8" width="15.85546875" style="410" customWidth="1"/>
    <col min="9" max="9" width="9.140625" style="233"/>
    <col min="10" max="10" width="15.7109375" style="233" customWidth="1"/>
    <col min="11" max="11" width="18.28515625" style="233" customWidth="1"/>
    <col min="12" max="12" width="17.28515625" style="233" customWidth="1"/>
    <col min="13" max="13" width="46.85546875" style="233" customWidth="1"/>
    <col min="14" max="16384" width="9.140625" style="233"/>
  </cols>
  <sheetData>
    <row r="1" spans="1:13" ht="15" customHeight="1" x14ac:dyDescent="0.25">
      <c r="A1" s="1067" t="s">
        <v>2829</v>
      </c>
      <c r="B1" s="1067"/>
      <c r="C1" s="1067"/>
      <c r="D1" s="1067"/>
      <c r="E1" s="1067"/>
      <c r="F1" s="1067"/>
      <c r="G1" s="1067"/>
      <c r="H1" s="1067"/>
      <c r="I1" s="1067"/>
      <c r="J1" s="1067"/>
      <c r="K1" s="1067"/>
      <c r="L1" s="1067"/>
    </row>
    <row r="3" spans="1:13" s="410" customFormat="1" ht="51.75" x14ac:dyDescent="0.25">
      <c r="A3" s="230" t="s">
        <v>8</v>
      </c>
      <c r="B3" s="230" t="s">
        <v>4</v>
      </c>
      <c r="C3" s="230" t="s">
        <v>3</v>
      </c>
      <c r="D3" s="230" t="s">
        <v>1</v>
      </c>
      <c r="E3" s="230" t="s">
        <v>36</v>
      </c>
      <c r="F3" s="230" t="s">
        <v>2</v>
      </c>
      <c r="G3" s="230" t="s">
        <v>16</v>
      </c>
      <c r="H3" s="230" t="s">
        <v>17</v>
      </c>
      <c r="I3" s="230" t="s">
        <v>6</v>
      </c>
      <c r="J3" s="230" t="s">
        <v>15</v>
      </c>
      <c r="K3" s="230" t="s">
        <v>11</v>
      </c>
      <c r="L3" s="230" t="s">
        <v>14</v>
      </c>
      <c r="M3" s="269" t="s">
        <v>2501</v>
      </c>
    </row>
    <row r="4" spans="1:13" s="410" customFormat="1" ht="33" x14ac:dyDescent="0.25">
      <c r="A4" s="811" t="s">
        <v>9</v>
      </c>
      <c r="B4" s="808" t="s">
        <v>1565</v>
      </c>
      <c r="C4" s="813" t="s">
        <v>1566</v>
      </c>
      <c r="D4" s="996" t="s">
        <v>1567</v>
      </c>
      <c r="E4" s="996"/>
      <c r="F4" s="996" t="s">
        <v>50</v>
      </c>
      <c r="G4" s="232" t="s">
        <v>1118</v>
      </c>
      <c r="H4" s="530" t="s">
        <v>18</v>
      </c>
      <c r="I4" s="232"/>
      <c r="J4" s="819"/>
      <c r="K4" s="813" t="s">
        <v>1568</v>
      </c>
      <c r="L4" s="813"/>
      <c r="M4" s="827" t="s">
        <v>2842</v>
      </c>
    </row>
    <row r="5" spans="1:13" s="410" customFormat="1" x14ac:dyDescent="0.25">
      <c r="A5" s="811"/>
      <c r="B5" s="809"/>
      <c r="C5" s="814"/>
      <c r="D5" s="997"/>
      <c r="E5" s="997"/>
      <c r="F5" s="997"/>
      <c r="G5" s="260" t="s">
        <v>1569</v>
      </c>
      <c r="H5" s="530" t="s">
        <v>18</v>
      </c>
      <c r="I5" s="260"/>
      <c r="J5" s="820"/>
      <c r="K5" s="814"/>
      <c r="L5" s="814"/>
      <c r="M5" s="827"/>
    </row>
    <row r="6" spans="1:13" s="410" customFormat="1" x14ac:dyDescent="0.25">
      <c r="A6" s="811"/>
      <c r="B6" s="809"/>
      <c r="C6" s="814"/>
      <c r="D6" s="997"/>
      <c r="E6" s="997"/>
      <c r="F6" s="997"/>
      <c r="G6" s="260" t="s">
        <v>1570</v>
      </c>
      <c r="H6" s="530" t="s">
        <v>18</v>
      </c>
      <c r="I6" s="260"/>
      <c r="J6" s="820"/>
      <c r="K6" s="814"/>
      <c r="L6" s="814"/>
      <c r="M6" s="827"/>
    </row>
    <row r="7" spans="1:13" s="410" customFormat="1" x14ac:dyDescent="0.25">
      <c r="A7" s="811"/>
      <c r="B7" s="809"/>
      <c r="C7" s="814"/>
      <c r="D7" s="997"/>
      <c r="E7" s="997"/>
      <c r="F7" s="997"/>
      <c r="G7" s="260" t="s">
        <v>1416</v>
      </c>
      <c r="H7" s="530" t="s">
        <v>18</v>
      </c>
      <c r="I7" s="260"/>
      <c r="J7" s="820"/>
      <c r="K7" s="814"/>
      <c r="L7" s="814"/>
      <c r="M7" s="827"/>
    </row>
    <row r="8" spans="1:13" s="410" customFormat="1" ht="49.5" x14ac:dyDescent="0.25">
      <c r="A8" s="811"/>
      <c r="B8" s="809"/>
      <c r="C8" s="814"/>
      <c r="D8" s="998"/>
      <c r="E8" s="998"/>
      <c r="F8" s="998"/>
      <c r="G8" s="348" t="s">
        <v>2840</v>
      </c>
      <c r="H8" s="530" t="s">
        <v>18</v>
      </c>
      <c r="I8" s="232"/>
      <c r="J8" s="821"/>
      <c r="K8" s="818"/>
      <c r="L8" s="818"/>
      <c r="M8" s="827"/>
    </row>
    <row r="9" spans="1:13" s="410" customFormat="1" ht="49.5" x14ac:dyDescent="0.25">
      <c r="A9" s="811" t="s">
        <v>62</v>
      </c>
      <c r="B9" s="809"/>
      <c r="C9" s="814"/>
      <c r="D9" s="1208" t="s">
        <v>1571</v>
      </c>
      <c r="E9" s="1208"/>
      <c r="F9" s="1208" t="s">
        <v>30</v>
      </c>
      <c r="G9" s="333" t="s">
        <v>2830</v>
      </c>
      <c r="H9" s="534" t="s">
        <v>18</v>
      </c>
      <c r="I9" s="333"/>
      <c r="J9" s="1124"/>
      <c r="K9" s="992" t="s">
        <v>1572</v>
      </c>
      <c r="L9" s="992"/>
      <c r="M9" s="827" t="s">
        <v>2841</v>
      </c>
    </row>
    <row r="10" spans="1:13" s="410" customFormat="1" x14ac:dyDescent="0.25">
      <c r="A10" s="811"/>
      <c r="B10" s="809"/>
      <c r="C10" s="814"/>
      <c r="D10" s="1209"/>
      <c r="E10" s="1209"/>
      <c r="F10" s="1209"/>
      <c r="G10" s="487" t="s">
        <v>1573</v>
      </c>
      <c r="H10" s="534" t="s">
        <v>18</v>
      </c>
      <c r="I10" s="333"/>
      <c r="J10" s="1125"/>
      <c r="K10" s="1031"/>
      <c r="L10" s="1031"/>
      <c r="M10" s="827"/>
    </row>
    <row r="11" spans="1:13" s="410" customFormat="1" x14ac:dyDescent="0.25">
      <c r="A11" s="811"/>
      <c r="B11" s="809"/>
      <c r="C11" s="814"/>
      <c r="D11" s="1209"/>
      <c r="E11" s="1209"/>
      <c r="F11" s="1209"/>
      <c r="G11" s="487" t="s">
        <v>1574</v>
      </c>
      <c r="H11" s="534" t="s">
        <v>18</v>
      </c>
      <c r="I11" s="333"/>
      <c r="J11" s="1125"/>
      <c r="K11" s="1031"/>
      <c r="L11" s="1031"/>
      <c r="M11" s="827"/>
    </row>
    <row r="12" spans="1:13" s="410" customFormat="1" ht="82.5" x14ac:dyDescent="0.25">
      <c r="A12" s="811"/>
      <c r="B12" s="809"/>
      <c r="C12" s="814"/>
      <c r="D12" s="1209"/>
      <c r="E12" s="1209"/>
      <c r="F12" s="1209"/>
      <c r="G12" s="333" t="s">
        <v>2831</v>
      </c>
      <c r="H12" s="534" t="s">
        <v>18</v>
      </c>
      <c r="I12" s="333"/>
      <c r="J12" s="1125"/>
      <c r="K12" s="1031"/>
      <c r="L12" s="1031"/>
      <c r="M12" s="827"/>
    </row>
    <row r="13" spans="1:13" s="410" customFormat="1" ht="33" x14ac:dyDescent="0.25">
      <c r="A13" s="811"/>
      <c r="B13" s="809"/>
      <c r="C13" s="818"/>
      <c r="D13" s="1210"/>
      <c r="E13" s="1210"/>
      <c r="F13" s="1210"/>
      <c r="G13" s="264" t="s">
        <v>1575</v>
      </c>
      <c r="H13" s="534" t="s">
        <v>18</v>
      </c>
      <c r="I13" s="333"/>
      <c r="J13" s="1126"/>
      <c r="K13" s="993"/>
      <c r="L13" s="993"/>
      <c r="M13" s="827"/>
    </row>
    <row r="14" spans="1:13" ht="22.15" customHeight="1" x14ac:dyDescent="0.25">
      <c r="A14" s="811" t="s">
        <v>63</v>
      </c>
      <c r="B14" s="809"/>
      <c r="C14" s="813" t="s">
        <v>1576</v>
      </c>
      <c r="D14" s="813" t="s">
        <v>1577</v>
      </c>
      <c r="E14" s="812" t="s">
        <v>1578</v>
      </c>
      <c r="F14" s="812" t="s">
        <v>10</v>
      </c>
      <c r="G14" s="232" t="s">
        <v>954</v>
      </c>
      <c r="H14" s="530" t="s">
        <v>18</v>
      </c>
      <c r="I14" s="232">
        <v>30</v>
      </c>
      <c r="J14" s="812"/>
      <c r="K14" s="812" t="s">
        <v>1579</v>
      </c>
      <c r="L14" s="812" t="s">
        <v>1580</v>
      </c>
      <c r="M14" s="827" t="s">
        <v>2843</v>
      </c>
    </row>
    <row r="15" spans="1:13" ht="15" customHeight="1" x14ac:dyDescent="0.25">
      <c r="A15" s="811"/>
      <c r="B15" s="809"/>
      <c r="C15" s="814"/>
      <c r="D15" s="814"/>
      <c r="E15" s="812"/>
      <c r="F15" s="812"/>
      <c r="G15" s="260" t="s">
        <v>1569</v>
      </c>
      <c r="H15" s="530" t="s">
        <v>18</v>
      </c>
      <c r="I15" s="260">
        <v>30</v>
      </c>
      <c r="J15" s="812"/>
      <c r="K15" s="812"/>
      <c r="L15" s="812"/>
      <c r="M15" s="827"/>
    </row>
    <row r="16" spans="1:13" x14ac:dyDescent="0.25">
      <c r="A16" s="811"/>
      <c r="B16" s="809"/>
      <c r="C16" s="814"/>
      <c r="D16" s="814"/>
      <c r="E16" s="812"/>
      <c r="F16" s="812"/>
      <c r="G16" s="260" t="s">
        <v>1570</v>
      </c>
      <c r="H16" s="530" t="s">
        <v>18</v>
      </c>
      <c r="I16" s="260">
        <v>25</v>
      </c>
      <c r="J16" s="812"/>
      <c r="K16" s="812"/>
      <c r="L16" s="812"/>
      <c r="M16" s="827"/>
    </row>
    <row r="17" spans="1:13" x14ac:dyDescent="0.25">
      <c r="A17" s="811"/>
      <c r="B17" s="809"/>
      <c r="C17" s="814"/>
      <c r="D17" s="814"/>
      <c r="E17" s="812"/>
      <c r="F17" s="812"/>
      <c r="G17" s="260" t="s">
        <v>1416</v>
      </c>
      <c r="H17" s="530" t="s">
        <v>18</v>
      </c>
      <c r="I17" s="260">
        <v>20</v>
      </c>
      <c r="J17" s="812"/>
      <c r="K17" s="812"/>
      <c r="L17" s="812"/>
      <c r="M17" s="827"/>
    </row>
    <row r="18" spans="1:13" ht="49.5" x14ac:dyDescent="0.25">
      <c r="A18" s="811"/>
      <c r="B18" s="809"/>
      <c r="C18" s="814"/>
      <c r="D18" s="814"/>
      <c r="E18" s="812"/>
      <c r="F18" s="812"/>
      <c r="G18" s="348" t="s">
        <v>1581</v>
      </c>
      <c r="H18" s="530" t="s">
        <v>18</v>
      </c>
      <c r="I18" s="232">
        <v>30</v>
      </c>
      <c r="J18" s="812"/>
      <c r="K18" s="812"/>
      <c r="L18" s="812"/>
      <c r="M18" s="827"/>
    </row>
    <row r="19" spans="1:13" x14ac:dyDescent="0.25">
      <c r="A19" s="811"/>
      <c r="B19" s="809"/>
      <c r="C19" s="814"/>
      <c r="D19" s="814"/>
      <c r="E19" s="812"/>
      <c r="F19" s="812"/>
      <c r="G19" s="262" t="s">
        <v>1582</v>
      </c>
      <c r="H19" s="530" t="s">
        <v>18</v>
      </c>
      <c r="I19" s="260">
        <v>30</v>
      </c>
      <c r="J19" s="812"/>
      <c r="K19" s="812"/>
      <c r="L19" s="812"/>
      <c r="M19" s="827"/>
    </row>
    <row r="20" spans="1:13" x14ac:dyDescent="0.25">
      <c r="A20" s="811"/>
      <c r="B20" s="809"/>
      <c r="C20" s="814"/>
      <c r="D20" s="814"/>
      <c r="E20" s="812"/>
      <c r="F20" s="812"/>
      <c r="G20" s="262" t="s">
        <v>1583</v>
      </c>
      <c r="H20" s="530" t="s">
        <v>18</v>
      </c>
      <c r="I20" s="260">
        <v>25</v>
      </c>
      <c r="J20" s="812"/>
      <c r="K20" s="812"/>
      <c r="L20" s="812"/>
      <c r="M20" s="827"/>
    </row>
    <row r="21" spans="1:13" x14ac:dyDescent="0.25">
      <c r="A21" s="811"/>
      <c r="B21" s="809"/>
      <c r="C21" s="814"/>
      <c r="D21" s="814"/>
      <c r="E21" s="812"/>
      <c r="F21" s="812"/>
      <c r="G21" s="262" t="s">
        <v>1584</v>
      </c>
      <c r="H21" s="530" t="s">
        <v>18</v>
      </c>
      <c r="I21" s="260">
        <v>20</v>
      </c>
      <c r="J21" s="812"/>
      <c r="K21" s="812"/>
      <c r="L21" s="812"/>
      <c r="M21" s="827"/>
    </row>
    <row r="22" spans="1:13" x14ac:dyDescent="0.25">
      <c r="A22" s="811"/>
      <c r="B22" s="809"/>
      <c r="C22" s="814"/>
      <c r="D22" s="814"/>
      <c r="E22" s="812"/>
      <c r="F22" s="812"/>
      <c r="G22" s="232" t="s">
        <v>1585</v>
      </c>
      <c r="H22" s="530" t="s">
        <v>47</v>
      </c>
      <c r="I22" s="232">
        <v>30</v>
      </c>
      <c r="J22" s="812"/>
      <c r="K22" s="812"/>
      <c r="L22" s="812"/>
      <c r="M22" s="827"/>
    </row>
    <row r="23" spans="1:13" x14ac:dyDescent="0.25">
      <c r="A23" s="811"/>
      <c r="B23" s="809"/>
      <c r="C23" s="814"/>
      <c r="D23" s="814"/>
      <c r="E23" s="812"/>
      <c r="F23" s="812"/>
      <c r="G23" s="261" t="s">
        <v>1586</v>
      </c>
      <c r="H23" s="530" t="s">
        <v>47</v>
      </c>
      <c r="I23" s="260">
        <v>30</v>
      </c>
      <c r="J23" s="812"/>
      <c r="K23" s="812"/>
      <c r="L23" s="812"/>
      <c r="M23" s="827"/>
    </row>
    <row r="24" spans="1:13" x14ac:dyDescent="0.25">
      <c r="A24" s="811"/>
      <c r="B24" s="809"/>
      <c r="C24" s="814"/>
      <c r="D24" s="814"/>
      <c r="E24" s="812"/>
      <c r="F24" s="812"/>
      <c r="G24" s="261" t="s">
        <v>1587</v>
      </c>
      <c r="H24" s="530" t="s">
        <v>47</v>
      </c>
      <c r="I24" s="260">
        <v>25</v>
      </c>
      <c r="J24" s="812"/>
      <c r="K24" s="812"/>
      <c r="L24" s="812"/>
      <c r="M24" s="827"/>
    </row>
    <row r="25" spans="1:13" x14ac:dyDescent="0.25">
      <c r="A25" s="811"/>
      <c r="B25" s="809"/>
      <c r="C25" s="814"/>
      <c r="D25" s="814"/>
      <c r="E25" s="812"/>
      <c r="F25" s="812"/>
      <c r="G25" s="261" t="s">
        <v>1588</v>
      </c>
      <c r="H25" s="530" t="s">
        <v>47</v>
      </c>
      <c r="I25" s="260">
        <v>20</v>
      </c>
      <c r="J25" s="812"/>
      <c r="K25" s="812"/>
      <c r="L25" s="812"/>
      <c r="M25" s="827"/>
    </row>
    <row r="26" spans="1:13" ht="49.5" x14ac:dyDescent="0.25">
      <c r="A26" s="811"/>
      <c r="B26" s="809"/>
      <c r="C26" s="814"/>
      <c r="D26" s="814"/>
      <c r="E26" s="812"/>
      <c r="F26" s="812"/>
      <c r="G26" s="348" t="s">
        <v>1589</v>
      </c>
      <c r="H26" s="530" t="s">
        <v>18</v>
      </c>
      <c r="I26" s="232">
        <v>10</v>
      </c>
      <c r="J26" s="812"/>
      <c r="K26" s="812"/>
      <c r="L26" s="812"/>
      <c r="M26" s="827"/>
    </row>
    <row r="27" spans="1:13" x14ac:dyDescent="0.25">
      <c r="A27" s="808" t="s">
        <v>64</v>
      </c>
      <c r="B27" s="809"/>
      <c r="C27" s="814"/>
      <c r="D27" s="814"/>
      <c r="E27" s="999" t="s">
        <v>1590</v>
      </c>
      <c r="F27" s="992" t="s">
        <v>10</v>
      </c>
      <c r="G27" s="333" t="s">
        <v>954</v>
      </c>
      <c r="H27" s="534" t="s">
        <v>18</v>
      </c>
      <c r="I27" s="333"/>
      <c r="J27" s="992"/>
      <c r="K27" s="992" t="s">
        <v>1579</v>
      </c>
      <c r="L27" s="992" t="s">
        <v>1580</v>
      </c>
      <c r="M27" s="827" t="s">
        <v>2845</v>
      </c>
    </row>
    <row r="28" spans="1:13" x14ac:dyDescent="0.25">
      <c r="A28" s="809"/>
      <c r="B28" s="809"/>
      <c r="C28" s="814"/>
      <c r="D28" s="814"/>
      <c r="E28" s="1000"/>
      <c r="F28" s="1031"/>
      <c r="G28" s="488" t="s">
        <v>1569</v>
      </c>
      <c r="H28" s="534" t="s">
        <v>18</v>
      </c>
      <c r="I28" s="488"/>
      <c r="J28" s="1031"/>
      <c r="K28" s="1031"/>
      <c r="L28" s="1031"/>
      <c r="M28" s="827"/>
    </row>
    <row r="29" spans="1:13" x14ac:dyDescent="0.25">
      <c r="A29" s="809"/>
      <c r="B29" s="809"/>
      <c r="C29" s="814"/>
      <c r="D29" s="814"/>
      <c r="E29" s="1000"/>
      <c r="F29" s="1031"/>
      <c r="G29" s="488" t="s">
        <v>1570</v>
      </c>
      <c r="H29" s="534" t="s">
        <v>18</v>
      </c>
      <c r="I29" s="488"/>
      <c r="J29" s="1031"/>
      <c r="K29" s="1031"/>
      <c r="L29" s="1031"/>
      <c r="M29" s="827"/>
    </row>
    <row r="30" spans="1:13" x14ac:dyDescent="0.25">
      <c r="A30" s="809"/>
      <c r="B30" s="809"/>
      <c r="C30" s="814"/>
      <c r="D30" s="814"/>
      <c r="E30" s="1000"/>
      <c r="F30" s="1031"/>
      <c r="G30" s="488" t="s">
        <v>1416</v>
      </c>
      <c r="H30" s="534" t="s">
        <v>18</v>
      </c>
      <c r="I30" s="488"/>
      <c r="J30" s="1031"/>
      <c r="K30" s="1031"/>
      <c r="L30" s="1031"/>
      <c r="M30" s="827"/>
    </row>
    <row r="31" spans="1:13" ht="49.5" x14ac:dyDescent="0.25">
      <c r="A31" s="809"/>
      <c r="B31" s="809"/>
      <c r="C31" s="814"/>
      <c r="D31" s="814"/>
      <c r="E31" s="1000"/>
      <c r="F31" s="1031"/>
      <c r="G31" s="264" t="s">
        <v>1581</v>
      </c>
      <c r="H31" s="534" t="s">
        <v>18</v>
      </c>
      <c r="I31" s="333"/>
      <c r="J31" s="1031"/>
      <c r="K31" s="1031"/>
      <c r="L31" s="1031"/>
      <c r="M31" s="827"/>
    </row>
    <row r="32" spans="1:13" x14ac:dyDescent="0.25">
      <c r="A32" s="809"/>
      <c r="B32" s="809"/>
      <c r="C32" s="814"/>
      <c r="D32" s="814"/>
      <c r="E32" s="1000"/>
      <c r="F32" s="1031"/>
      <c r="G32" s="634" t="s">
        <v>1582</v>
      </c>
      <c r="H32" s="534" t="s">
        <v>18</v>
      </c>
      <c r="I32" s="488"/>
      <c r="J32" s="1031"/>
      <c r="K32" s="1031"/>
      <c r="L32" s="1031"/>
      <c r="M32" s="827"/>
    </row>
    <row r="33" spans="1:13" x14ac:dyDescent="0.25">
      <c r="A33" s="809"/>
      <c r="B33" s="809"/>
      <c r="C33" s="814"/>
      <c r="D33" s="814"/>
      <c r="E33" s="1000"/>
      <c r="F33" s="1031"/>
      <c r="G33" s="634" t="s">
        <v>1583</v>
      </c>
      <c r="H33" s="534" t="s">
        <v>18</v>
      </c>
      <c r="I33" s="488"/>
      <c r="J33" s="1031"/>
      <c r="K33" s="1031"/>
      <c r="L33" s="1031"/>
      <c r="M33" s="827"/>
    </row>
    <row r="34" spans="1:13" x14ac:dyDescent="0.25">
      <c r="A34" s="809"/>
      <c r="B34" s="809"/>
      <c r="C34" s="814"/>
      <c r="D34" s="814"/>
      <c r="E34" s="1000"/>
      <c r="F34" s="1031"/>
      <c r="G34" s="634" t="s">
        <v>1584</v>
      </c>
      <c r="H34" s="534" t="s">
        <v>18</v>
      </c>
      <c r="I34" s="488"/>
      <c r="J34" s="1031"/>
      <c r="K34" s="1031"/>
      <c r="L34" s="1031"/>
      <c r="M34" s="827"/>
    </row>
    <row r="35" spans="1:13" ht="132" x14ac:dyDescent="0.25">
      <c r="A35" s="810"/>
      <c r="B35" s="809"/>
      <c r="C35" s="814"/>
      <c r="D35" s="818"/>
      <c r="E35" s="1245"/>
      <c r="F35" s="993"/>
      <c r="G35" s="333" t="s">
        <v>2844</v>
      </c>
      <c r="H35" s="534" t="s">
        <v>18</v>
      </c>
      <c r="I35" s="333"/>
      <c r="J35" s="993"/>
      <c r="K35" s="993"/>
      <c r="L35" s="993"/>
      <c r="M35" s="827"/>
    </row>
    <row r="36" spans="1:13" ht="14.45" customHeight="1" x14ac:dyDescent="0.25">
      <c r="A36" s="811" t="s">
        <v>65</v>
      </c>
      <c r="B36" s="809"/>
      <c r="C36" s="814"/>
      <c r="D36" s="813" t="s">
        <v>1591</v>
      </c>
      <c r="E36" s="812" t="s">
        <v>1592</v>
      </c>
      <c r="F36" s="812" t="s">
        <v>20</v>
      </c>
      <c r="G36" s="232" t="s">
        <v>954</v>
      </c>
      <c r="H36" s="530" t="s">
        <v>18</v>
      </c>
      <c r="I36" s="232">
        <v>20</v>
      </c>
      <c r="J36" s="812"/>
      <c r="K36" s="812" t="s">
        <v>1593</v>
      </c>
      <c r="L36" s="812" t="s">
        <v>1580</v>
      </c>
      <c r="M36" s="827" t="s">
        <v>2847</v>
      </c>
    </row>
    <row r="37" spans="1:13" ht="20.25" customHeight="1" x14ac:dyDescent="0.25">
      <c r="A37" s="811"/>
      <c r="B37" s="809"/>
      <c r="C37" s="814"/>
      <c r="D37" s="814"/>
      <c r="E37" s="812"/>
      <c r="F37" s="812"/>
      <c r="G37" s="260" t="s">
        <v>1569</v>
      </c>
      <c r="H37" s="530" t="s">
        <v>18</v>
      </c>
      <c r="I37" s="260">
        <v>20</v>
      </c>
      <c r="J37" s="812"/>
      <c r="K37" s="812"/>
      <c r="L37" s="812"/>
      <c r="M37" s="827"/>
    </row>
    <row r="38" spans="1:13" x14ac:dyDescent="0.25">
      <c r="A38" s="811"/>
      <c r="B38" s="809"/>
      <c r="C38" s="814"/>
      <c r="D38" s="814"/>
      <c r="E38" s="812"/>
      <c r="F38" s="812"/>
      <c r="G38" s="260" t="s">
        <v>1570</v>
      </c>
      <c r="H38" s="530" t="s">
        <v>18</v>
      </c>
      <c r="I38" s="260">
        <v>18</v>
      </c>
      <c r="J38" s="812"/>
      <c r="K38" s="812"/>
      <c r="L38" s="812"/>
      <c r="M38" s="827"/>
    </row>
    <row r="39" spans="1:13" x14ac:dyDescent="0.25">
      <c r="A39" s="811"/>
      <c r="B39" s="809"/>
      <c r="C39" s="814"/>
      <c r="D39" s="814"/>
      <c r="E39" s="812"/>
      <c r="F39" s="812"/>
      <c r="G39" s="260" t="s">
        <v>1416</v>
      </c>
      <c r="H39" s="530" t="s">
        <v>18</v>
      </c>
      <c r="I39" s="260">
        <v>15</v>
      </c>
      <c r="J39" s="812"/>
      <c r="K39" s="812"/>
      <c r="L39" s="812"/>
      <c r="M39" s="827"/>
    </row>
    <row r="40" spans="1:13" ht="16.149999999999999" customHeight="1" x14ac:dyDescent="0.25">
      <c r="A40" s="811"/>
      <c r="B40" s="809"/>
      <c r="C40" s="814"/>
      <c r="D40" s="814"/>
      <c r="E40" s="812"/>
      <c r="F40" s="812"/>
      <c r="G40" s="232" t="s">
        <v>1585</v>
      </c>
      <c r="H40" s="530" t="s">
        <v>47</v>
      </c>
      <c r="I40" s="232">
        <v>20</v>
      </c>
      <c r="J40" s="812"/>
      <c r="K40" s="812"/>
      <c r="L40" s="812"/>
      <c r="M40" s="827"/>
    </row>
    <row r="41" spans="1:13" ht="15" customHeight="1" x14ac:dyDescent="0.25">
      <c r="A41" s="811"/>
      <c r="B41" s="809"/>
      <c r="C41" s="814"/>
      <c r="D41" s="814"/>
      <c r="E41" s="812"/>
      <c r="F41" s="812"/>
      <c r="G41" s="261" t="s">
        <v>1586</v>
      </c>
      <c r="H41" s="530" t="s">
        <v>47</v>
      </c>
      <c r="I41" s="260">
        <v>20</v>
      </c>
      <c r="J41" s="812"/>
      <c r="K41" s="812"/>
      <c r="L41" s="812"/>
      <c r="M41" s="827"/>
    </row>
    <row r="42" spans="1:13" x14ac:dyDescent="0.25">
      <c r="A42" s="811"/>
      <c r="B42" s="809"/>
      <c r="C42" s="814"/>
      <c r="D42" s="814"/>
      <c r="E42" s="812"/>
      <c r="F42" s="812"/>
      <c r="G42" s="261" t="s">
        <v>1587</v>
      </c>
      <c r="H42" s="530" t="s">
        <v>47</v>
      </c>
      <c r="I42" s="260">
        <v>18</v>
      </c>
      <c r="J42" s="812"/>
      <c r="K42" s="812"/>
      <c r="L42" s="812"/>
      <c r="M42" s="827"/>
    </row>
    <row r="43" spans="1:13" x14ac:dyDescent="0.25">
      <c r="A43" s="811"/>
      <c r="B43" s="809"/>
      <c r="C43" s="814"/>
      <c r="D43" s="814"/>
      <c r="E43" s="812"/>
      <c r="F43" s="812"/>
      <c r="G43" s="261" t="s">
        <v>1588</v>
      </c>
      <c r="H43" s="530" t="s">
        <v>47</v>
      </c>
      <c r="I43" s="260">
        <v>15</v>
      </c>
      <c r="J43" s="812"/>
      <c r="K43" s="812"/>
      <c r="L43" s="812"/>
      <c r="M43" s="827"/>
    </row>
    <row r="44" spans="1:13" ht="33" x14ac:dyDescent="0.25">
      <c r="A44" s="811"/>
      <c r="B44" s="809"/>
      <c r="C44" s="814"/>
      <c r="D44" s="814"/>
      <c r="E44" s="812"/>
      <c r="F44" s="812"/>
      <c r="G44" s="348" t="s">
        <v>2846</v>
      </c>
      <c r="H44" s="530" t="s">
        <v>18</v>
      </c>
      <c r="I44" s="522">
        <v>20</v>
      </c>
      <c r="J44" s="812"/>
      <c r="K44" s="812"/>
      <c r="L44" s="812"/>
      <c r="M44" s="827"/>
    </row>
    <row r="45" spans="1:13" ht="18" customHeight="1" x14ac:dyDescent="0.25">
      <c r="A45" s="811"/>
      <c r="B45" s="809"/>
      <c r="C45" s="814"/>
      <c r="D45" s="814"/>
      <c r="E45" s="812"/>
      <c r="F45" s="812"/>
      <c r="G45" s="260" t="s">
        <v>1594</v>
      </c>
      <c r="H45" s="530" t="s">
        <v>18</v>
      </c>
      <c r="I45" s="260">
        <v>20</v>
      </c>
      <c r="J45" s="812"/>
      <c r="K45" s="812"/>
      <c r="L45" s="812"/>
      <c r="M45" s="827"/>
    </row>
    <row r="46" spans="1:13" x14ac:dyDescent="0.25">
      <c r="A46" s="811"/>
      <c r="B46" s="809"/>
      <c r="C46" s="814"/>
      <c r="D46" s="814"/>
      <c r="E46" s="812"/>
      <c r="F46" s="812"/>
      <c r="G46" s="260" t="s">
        <v>1595</v>
      </c>
      <c r="H46" s="530" t="s">
        <v>18</v>
      </c>
      <c r="I46" s="260">
        <v>18</v>
      </c>
      <c r="J46" s="812"/>
      <c r="K46" s="812"/>
      <c r="L46" s="812"/>
      <c r="M46" s="827"/>
    </row>
    <row r="47" spans="1:13" x14ac:dyDescent="0.25">
      <c r="A47" s="811"/>
      <c r="B47" s="809"/>
      <c r="C47" s="814"/>
      <c r="D47" s="814"/>
      <c r="E47" s="812"/>
      <c r="F47" s="812"/>
      <c r="G47" s="260" t="s">
        <v>1596</v>
      </c>
      <c r="H47" s="530" t="s">
        <v>18</v>
      </c>
      <c r="I47" s="260">
        <v>15</v>
      </c>
      <c r="J47" s="812"/>
      <c r="K47" s="812"/>
      <c r="L47" s="812"/>
      <c r="M47" s="827"/>
    </row>
    <row r="48" spans="1:13" ht="49.5" x14ac:dyDescent="0.25">
      <c r="A48" s="811"/>
      <c r="B48" s="809"/>
      <c r="C48" s="814"/>
      <c r="D48" s="814"/>
      <c r="E48" s="812"/>
      <c r="F48" s="812"/>
      <c r="G48" s="232" t="s">
        <v>2832</v>
      </c>
      <c r="H48" s="530" t="s">
        <v>47</v>
      </c>
      <c r="I48" s="522">
        <v>20</v>
      </c>
      <c r="J48" s="812"/>
      <c r="K48" s="812"/>
      <c r="L48" s="812"/>
      <c r="M48" s="827"/>
    </row>
    <row r="49" spans="1:13" ht="49.5" x14ac:dyDescent="0.25">
      <c r="A49" s="811"/>
      <c r="B49" s="809"/>
      <c r="C49" s="814"/>
      <c r="D49" s="814"/>
      <c r="E49" s="812"/>
      <c r="F49" s="812"/>
      <c r="G49" s="261" t="s">
        <v>1597</v>
      </c>
      <c r="H49" s="582" t="s">
        <v>47</v>
      </c>
      <c r="I49" s="261">
        <v>20</v>
      </c>
      <c r="J49" s="812"/>
      <c r="K49" s="812"/>
      <c r="L49" s="812"/>
      <c r="M49" s="827"/>
    </row>
    <row r="50" spans="1:13" ht="49.5" x14ac:dyDescent="0.25">
      <c r="A50" s="811"/>
      <c r="B50" s="809"/>
      <c r="C50" s="814"/>
      <c r="D50" s="814"/>
      <c r="E50" s="812"/>
      <c r="F50" s="812"/>
      <c r="G50" s="261" t="s">
        <v>1598</v>
      </c>
      <c r="H50" s="582" t="s">
        <v>47</v>
      </c>
      <c r="I50" s="261">
        <v>18</v>
      </c>
      <c r="J50" s="812"/>
      <c r="K50" s="812"/>
      <c r="L50" s="812"/>
      <c r="M50" s="827"/>
    </row>
    <row r="51" spans="1:13" ht="49.5" x14ac:dyDescent="0.25">
      <c r="A51" s="811"/>
      <c r="B51" s="809"/>
      <c r="C51" s="814"/>
      <c r="D51" s="814"/>
      <c r="E51" s="812"/>
      <c r="F51" s="812"/>
      <c r="G51" s="261" t="s">
        <v>1599</v>
      </c>
      <c r="H51" s="582" t="s">
        <v>47</v>
      </c>
      <c r="I51" s="261">
        <v>15</v>
      </c>
      <c r="J51" s="812"/>
      <c r="K51" s="812"/>
      <c r="L51" s="812"/>
      <c r="M51" s="827"/>
    </row>
    <row r="52" spans="1:13" ht="132" x14ac:dyDescent="0.25">
      <c r="A52" s="811"/>
      <c r="B52" s="809"/>
      <c r="C52" s="814"/>
      <c r="D52" s="814"/>
      <c r="E52" s="812"/>
      <c r="F52" s="812"/>
      <c r="G52" s="232" t="s">
        <v>2833</v>
      </c>
      <c r="H52" s="530" t="s">
        <v>18</v>
      </c>
      <c r="I52" s="232">
        <v>15</v>
      </c>
      <c r="J52" s="812"/>
      <c r="K52" s="812"/>
      <c r="L52" s="812"/>
      <c r="M52" s="827"/>
    </row>
    <row r="53" spans="1:13" ht="49.5" x14ac:dyDescent="0.25">
      <c r="A53" s="811"/>
      <c r="B53" s="809"/>
      <c r="C53" s="814"/>
      <c r="D53" s="814"/>
      <c r="E53" s="812"/>
      <c r="F53" s="812"/>
      <c r="G53" s="348" t="s">
        <v>1600</v>
      </c>
      <c r="H53" s="530" t="s">
        <v>18</v>
      </c>
      <c r="I53" s="232">
        <v>5</v>
      </c>
      <c r="J53" s="812"/>
      <c r="K53" s="812"/>
      <c r="L53" s="812"/>
      <c r="M53" s="827"/>
    </row>
    <row r="54" spans="1:13" x14ac:dyDescent="0.25">
      <c r="A54" s="808" t="s">
        <v>66</v>
      </c>
      <c r="B54" s="809"/>
      <c r="C54" s="814"/>
      <c r="D54" s="814"/>
      <c r="E54" s="999" t="s">
        <v>1601</v>
      </c>
      <c r="F54" s="992" t="s">
        <v>20</v>
      </c>
      <c r="G54" s="333" t="s">
        <v>954</v>
      </c>
      <c r="H54" s="534" t="s">
        <v>18</v>
      </c>
      <c r="I54" s="333"/>
      <c r="J54" s="992"/>
      <c r="K54" s="992" t="s">
        <v>1602</v>
      </c>
      <c r="L54" s="992" t="s">
        <v>1580</v>
      </c>
      <c r="M54" s="827" t="s">
        <v>2849</v>
      </c>
    </row>
    <row r="55" spans="1:13" x14ac:dyDescent="0.25">
      <c r="A55" s="809"/>
      <c r="B55" s="809"/>
      <c r="C55" s="814"/>
      <c r="D55" s="814"/>
      <c r="E55" s="1000"/>
      <c r="F55" s="1031"/>
      <c r="G55" s="488" t="s">
        <v>1569</v>
      </c>
      <c r="H55" s="534" t="s">
        <v>18</v>
      </c>
      <c r="I55" s="488"/>
      <c r="J55" s="1031"/>
      <c r="K55" s="1031"/>
      <c r="L55" s="1031"/>
      <c r="M55" s="827"/>
    </row>
    <row r="56" spans="1:13" x14ac:dyDescent="0.25">
      <c r="A56" s="809"/>
      <c r="B56" s="809"/>
      <c r="C56" s="814"/>
      <c r="D56" s="814"/>
      <c r="E56" s="1000"/>
      <c r="F56" s="1031"/>
      <c r="G56" s="488" t="s">
        <v>1570</v>
      </c>
      <c r="H56" s="534" t="s">
        <v>18</v>
      </c>
      <c r="I56" s="488"/>
      <c r="J56" s="1031"/>
      <c r="K56" s="1031"/>
      <c r="L56" s="1031"/>
      <c r="M56" s="827"/>
    </row>
    <row r="57" spans="1:13" x14ac:dyDescent="0.25">
      <c r="A57" s="809"/>
      <c r="B57" s="809"/>
      <c r="C57" s="814"/>
      <c r="D57" s="814"/>
      <c r="E57" s="1000"/>
      <c r="F57" s="1031"/>
      <c r="G57" s="488" t="s">
        <v>1416</v>
      </c>
      <c r="H57" s="534" t="s">
        <v>18</v>
      </c>
      <c r="I57" s="488"/>
      <c r="J57" s="1031"/>
      <c r="K57" s="1031"/>
      <c r="L57" s="1031"/>
      <c r="M57" s="827"/>
    </row>
    <row r="58" spans="1:13" ht="33" x14ac:dyDescent="0.25">
      <c r="A58" s="809"/>
      <c r="B58" s="809"/>
      <c r="C58" s="814"/>
      <c r="D58" s="814"/>
      <c r="E58" s="1000"/>
      <c r="F58" s="1031"/>
      <c r="G58" s="333" t="s">
        <v>2834</v>
      </c>
      <c r="H58" s="534" t="s">
        <v>18</v>
      </c>
      <c r="I58" s="526"/>
      <c r="J58" s="1031"/>
      <c r="K58" s="1031"/>
      <c r="L58" s="1031"/>
      <c r="M58" s="827"/>
    </row>
    <row r="59" spans="1:13" ht="33" x14ac:dyDescent="0.25">
      <c r="A59" s="809"/>
      <c r="B59" s="809"/>
      <c r="C59" s="814"/>
      <c r="D59" s="814"/>
      <c r="E59" s="1000"/>
      <c r="F59" s="1031"/>
      <c r="G59" s="488" t="s">
        <v>2848</v>
      </c>
      <c r="H59" s="534" t="s">
        <v>18</v>
      </c>
      <c r="I59" s="488"/>
      <c r="J59" s="1031"/>
      <c r="K59" s="1031"/>
      <c r="L59" s="1031"/>
      <c r="M59" s="827"/>
    </row>
    <row r="60" spans="1:13" ht="33" x14ac:dyDescent="0.25">
      <c r="A60" s="809"/>
      <c r="B60" s="809"/>
      <c r="C60" s="814"/>
      <c r="D60" s="814"/>
      <c r="E60" s="1000"/>
      <c r="F60" s="1031"/>
      <c r="G60" s="488" t="s">
        <v>1603</v>
      </c>
      <c r="H60" s="534" t="s">
        <v>18</v>
      </c>
      <c r="I60" s="488"/>
      <c r="J60" s="1031"/>
      <c r="K60" s="1031"/>
      <c r="L60" s="1031"/>
      <c r="M60" s="827"/>
    </row>
    <row r="61" spans="1:13" ht="33" x14ac:dyDescent="0.25">
      <c r="A61" s="809"/>
      <c r="B61" s="809"/>
      <c r="C61" s="814"/>
      <c r="D61" s="814"/>
      <c r="E61" s="1000"/>
      <c r="F61" s="1031"/>
      <c r="G61" s="488" t="s">
        <v>1604</v>
      </c>
      <c r="H61" s="534" t="s">
        <v>18</v>
      </c>
      <c r="I61" s="488"/>
      <c r="J61" s="1031"/>
      <c r="K61" s="1031"/>
      <c r="L61" s="1031"/>
      <c r="M61" s="827"/>
    </row>
    <row r="62" spans="1:13" ht="49.5" x14ac:dyDescent="0.25">
      <c r="A62" s="809"/>
      <c r="B62" s="809"/>
      <c r="C62" s="814"/>
      <c r="D62" s="814"/>
      <c r="E62" s="1000"/>
      <c r="F62" s="1031"/>
      <c r="G62" s="264" t="s">
        <v>1605</v>
      </c>
      <c r="H62" s="534" t="s">
        <v>18</v>
      </c>
      <c r="I62" s="333"/>
      <c r="J62" s="1031"/>
      <c r="K62" s="1031"/>
      <c r="L62" s="1031"/>
      <c r="M62" s="827"/>
    </row>
    <row r="63" spans="1:13" ht="132" x14ac:dyDescent="0.25">
      <c r="A63" s="809"/>
      <c r="B63" s="809"/>
      <c r="C63" s="814"/>
      <c r="D63" s="814"/>
      <c r="E63" s="1000"/>
      <c r="F63" s="1031"/>
      <c r="G63" s="333" t="s">
        <v>2835</v>
      </c>
      <c r="H63" s="534" t="s">
        <v>18</v>
      </c>
      <c r="I63" s="333"/>
      <c r="J63" s="1031"/>
      <c r="K63" s="1031"/>
      <c r="L63" s="1031"/>
      <c r="M63" s="827"/>
    </row>
    <row r="64" spans="1:13" ht="115.5" x14ac:dyDescent="0.25">
      <c r="A64" s="810"/>
      <c r="B64" s="809"/>
      <c r="C64" s="814"/>
      <c r="D64" s="818"/>
      <c r="E64" s="1245"/>
      <c r="F64" s="993"/>
      <c r="G64" s="333" t="s">
        <v>2836</v>
      </c>
      <c r="H64" s="534" t="s">
        <v>18</v>
      </c>
      <c r="I64" s="333"/>
      <c r="J64" s="993"/>
      <c r="K64" s="993"/>
      <c r="L64" s="993"/>
      <c r="M64" s="827"/>
    </row>
    <row r="65" spans="1:13" x14ac:dyDescent="0.25">
      <c r="A65" s="808" t="s">
        <v>67</v>
      </c>
      <c r="B65" s="809"/>
      <c r="C65" s="814"/>
      <c r="D65" s="813" t="s">
        <v>1606</v>
      </c>
      <c r="E65" s="983" t="s">
        <v>1607</v>
      </c>
      <c r="F65" s="813" t="s">
        <v>28</v>
      </c>
      <c r="G65" s="232" t="s">
        <v>954</v>
      </c>
      <c r="H65" s="530" t="s">
        <v>18</v>
      </c>
      <c r="I65" s="232"/>
      <c r="J65" s="813"/>
      <c r="K65" s="813" t="s">
        <v>1608</v>
      </c>
      <c r="L65" s="813"/>
      <c r="M65" s="827" t="s">
        <v>2851</v>
      </c>
    </row>
    <row r="66" spans="1:13" x14ac:dyDescent="0.25">
      <c r="A66" s="809"/>
      <c r="B66" s="809"/>
      <c r="C66" s="814"/>
      <c r="D66" s="814"/>
      <c r="E66" s="984"/>
      <c r="F66" s="814"/>
      <c r="G66" s="260" t="s">
        <v>1569</v>
      </c>
      <c r="H66" s="530" t="s">
        <v>18</v>
      </c>
      <c r="I66" s="260"/>
      <c r="J66" s="814"/>
      <c r="K66" s="814"/>
      <c r="L66" s="814"/>
      <c r="M66" s="827"/>
    </row>
    <row r="67" spans="1:13" x14ac:dyDescent="0.25">
      <c r="A67" s="809"/>
      <c r="B67" s="809"/>
      <c r="C67" s="814"/>
      <c r="D67" s="814"/>
      <c r="E67" s="984"/>
      <c r="F67" s="814"/>
      <c r="G67" s="260" t="s">
        <v>1570</v>
      </c>
      <c r="H67" s="530" t="s">
        <v>18</v>
      </c>
      <c r="I67" s="260"/>
      <c r="J67" s="814"/>
      <c r="K67" s="814"/>
      <c r="L67" s="814"/>
      <c r="M67" s="827"/>
    </row>
    <row r="68" spans="1:13" x14ac:dyDescent="0.25">
      <c r="A68" s="809"/>
      <c r="B68" s="809"/>
      <c r="C68" s="814"/>
      <c r="D68" s="814"/>
      <c r="E68" s="984"/>
      <c r="F68" s="814"/>
      <c r="G68" s="260" t="s">
        <v>1416</v>
      </c>
      <c r="H68" s="530" t="s">
        <v>18</v>
      </c>
      <c r="I68" s="260"/>
      <c r="J68" s="814"/>
      <c r="K68" s="814"/>
      <c r="L68" s="814"/>
      <c r="M68" s="827"/>
    </row>
    <row r="69" spans="1:13" ht="66" x14ac:dyDescent="0.25">
      <c r="A69" s="809"/>
      <c r="B69" s="809"/>
      <c r="C69" s="814"/>
      <c r="D69" s="814"/>
      <c r="E69" s="984"/>
      <c r="F69" s="814"/>
      <c r="G69" s="348" t="s">
        <v>2850</v>
      </c>
      <c r="H69" s="530" t="s">
        <v>18</v>
      </c>
      <c r="I69" s="232"/>
      <c r="J69" s="814"/>
      <c r="K69" s="814"/>
      <c r="L69" s="814"/>
      <c r="M69" s="827"/>
    </row>
    <row r="70" spans="1:13" ht="82.5" x14ac:dyDescent="0.25">
      <c r="A70" s="810"/>
      <c r="B70" s="809"/>
      <c r="C70" s="814"/>
      <c r="D70" s="814"/>
      <c r="E70" s="985"/>
      <c r="F70" s="818"/>
      <c r="G70" s="232" t="s">
        <v>2837</v>
      </c>
      <c r="H70" s="530" t="s">
        <v>18</v>
      </c>
      <c r="I70" s="232"/>
      <c r="J70" s="818"/>
      <c r="K70" s="818"/>
      <c r="L70" s="818"/>
      <c r="M70" s="827"/>
    </row>
    <row r="71" spans="1:13" x14ac:dyDescent="0.25">
      <c r="A71" s="808" t="s">
        <v>183</v>
      </c>
      <c r="B71" s="809"/>
      <c r="C71" s="814"/>
      <c r="D71" s="814"/>
      <c r="E71" s="999" t="s">
        <v>1609</v>
      </c>
      <c r="F71" s="992" t="s">
        <v>28</v>
      </c>
      <c r="G71" s="333" t="s">
        <v>954</v>
      </c>
      <c r="H71" s="534" t="s">
        <v>18</v>
      </c>
      <c r="I71" s="333"/>
      <c r="J71" s="992"/>
      <c r="K71" s="992" t="s">
        <v>1610</v>
      </c>
      <c r="L71" s="992"/>
      <c r="M71" s="827" t="s">
        <v>2852</v>
      </c>
    </row>
    <row r="72" spans="1:13" x14ac:dyDescent="0.25">
      <c r="A72" s="809"/>
      <c r="B72" s="809"/>
      <c r="C72" s="814"/>
      <c r="D72" s="814"/>
      <c r="E72" s="1000"/>
      <c r="F72" s="1031"/>
      <c r="G72" s="488" t="s">
        <v>1569</v>
      </c>
      <c r="H72" s="534" t="s">
        <v>18</v>
      </c>
      <c r="I72" s="488"/>
      <c r="J72" s="1031"/>
      <c r="K72" s="1031"/>
      <c r="L72" s="1031"/>
      <c r="M72" s="827"/>
    </row>
    <row r="73" spans="1:13" x14ac:dyDescent="0.25">
      <c r="A73" s="809"/>
      <c r="B73" s="809"/>
      <c r="C73" s="814"/>
      <c r="D73" s="814"/>
      <c r="E73" s="1000"/>
      <c r="F73" s="1031"/>
      <c r="G73" s="488" t="s">
        <v>1570</v>
      </c>
      <c r="H73" s="534" t="s">
        <v>18</v>
      </c>
      <c r="I73" s="488"/>
      <c r="J73" s="1031"/>
      <c r="K73" s="1031"/>
      <c r="L73" s="1031"/>
      <c r="M73" s="827"/>
    </row>
    <row r="74" spans="1:13" x14ac:dyDescent="0.25">
      <c r="A74" s="809"/>
      <c r="B74" s="809"/>
      <c r="C74" s="814"/>
      <c r="D74" s="814"/>
      <c r="E74" s="1000"/>
      <c r="F74" s="1031"/>
      <c r="G74" s="488" t="s">
        <v>1416</v>
      </c>
      <c r="H74" s="534" t="s">
        <v>18</v>
      </c>
      <c r="I74" s="488"/>
      <c r="J74" s="1031"/>
      <c r="K74" s="1031"/>
      <c r="L74" s="1031"/>
      <c r="M74" s="827"/>
    </row>
    <row r="75" spans="1:13" ht="82.5" x14ac:dyDescent="0.25">
      <c r="A75" s="809"/>
      <c r="B75" s="809"/>
      <c r="C75" s="814"/>
      <c r="D75" s="814"/>
      <c r="E75" s="1000"/>
      <c r="F75" s="1031"/>
      <c r="G75" s="333" t="s">
        <v>2831</v>
      </c>
      <c r="H75" s="534" t="s">
        <v>18</v>
      </c>
      <c r="I75" s="333"/>
      <c r="J75" s="1031"/>
      <c r="K75" s="1031"/>
      <c r="L75" s="1031"/>
      <c r="M75" s="827"/>
    </row>
    <row r="76" spans="1:13" ht="66" x14ac:dyDescent="0.25">
      <c r="A76" s="810"/>
      <c r="B76" s="809"/>
      <c r="C76" s="814"/>
      <c r="D76" s="814"/>
      <c r="E76" s="1245"/>
      <c r="F76" s="993"/>
      <c r="G76" s="264" t="s">
        <v>2853</v>
      </c>
      <c r="H76" s="534" t="s">
        <v>18</v>
      </c>
      <c r="I76" s="333"/>
      <c r="J76" s="993"/>
      <c r="K76" s="993"/>
      <c r="L76" s="993"/>
      <c r="M76" s="827"/>
    </row>
    <row r="77" spans="1:13" ht="82.5" x14ac:dyDescent="0.25">
      <c r="A77" s="808" t="s">
        <v>184</v>
      </c>
      <c r="B77" s="809"/>
      <c r="C77" s="814"/>
      <c r="D77" s="814"/>
      <c r="E77" s="983" t="s">
        <v>1611</v>
      </c>
      <c r="F77" s="813" t="s">
        <v>28</v>
      </c>
      <c r="G77" s="232" t="s">
        <v>2838</v>
      </c>
      <c r="H77" s="530" t="s">
        <v>18</v>
      </c>
      <c r="I77" s="232"/>
      <c r="J77" s="813"/>
      <c r="K77" s="813" t="s">
        <v>1612</v>
      </c>
      <c r="L77" s="813"/>
      <c r="M77" s="827" t="s">
        <v>2854</v>
      </c>
    </row>
    <row r="78" spans="1:13" x14ac:dyDescent="0.25">
      <c r="A78" s="809"/>
      <c r="B78" s="809"/>
      <c r="C78" s="814"/>
      <c r="D78" s="814"/>
      <c r="E78" s="984"/>
      <c r="F78" s="814"/>
      <c r="G78" s="261" t="s">
        <v>1613</v>
      </c>
      <c r="H78" s="530" t="s">
        <v>18</v>
      </c>
      <c r="I78" s="232"/>
      <c r="J78" s="814"/>
      <c r="K78" s="814"/>
      <c r="L78" s="814"/>
      <c r="M78" s="827"/>
    </row>
    <row r="79" spans="1:13" x14ac:dyDescent="0.25">
      <c r="A79" s="809"/>
      <c r="B79" s="809"/>
      <c r="C79" s="814"/>
      <c r="D79" s="814"/>
      <c r="E79" s="984"/>
      <c r="F79" s="814"/>
      <c r="G79" s="261" t="s">
        <v>1614</v>
      </c>
      <c r="H79" s="530" t="s">
        <v>18</v>
      </c>
      <c r="I79" s="232"/>
      <c r="J79" s="814"/>
      <c r="K79" s="814"/>
      <c r="L79" s="814"/>
      <c r="M79" s="827"/>
    </row>
    <row r="80" spans="1:13" x14ac:dyDescent="0.25">
      <c r="A80" s="809"/>
      <c r="B80" s="809"/>
      <c r="C80" s="814"/>
      <c r="D80" s="814"/>
      <c r="E80" s="984"/>
      <c r="F80" s="814"/>
      <c r="G80" s="261" t="s">
        <v>1615</v>
      </c>
      <c r="H80" s="530" t="s">
        <v>18</v>
      </c>
      <c r="I80" s="232"/>
      <c r="J80" s="814"/>
      <c r="K80" s="814"/>
      <c r="L80" s="814"/>
      <c r="M80" s="827"/>
    </row>
    <row r="81" spans="1:13" ht="82.5" x14ac:dyDescent="0.25">
      <c r="A81" s="810"/>
      <c r="B81" s="809"/>
      <c r="C81" s="818"/>
      <c r="D81" s="818"/>
      <c r="E81" s="985"/>
      <c r="F81" s="818"/>
      <c r="G81" s="232" t="s">
        <v>2839</v>
      </c>
      <c r="H81" s="530" t="s">
        <v>18</v>
      </c>
      <c r="I81" s="232"/>
      <c r="J81" s="818"/>
      <c r="K81" s="818"/>
      <c r="L81" s="818"/>
      <c r="M81" s="827"/>
    </row>
    <row r="82" spans="1:13" ht="66" x14ac:dyDescent="0.25">
      <c r="A82" s="811" t="s">
        <v>185</v>
      </c>
      <c r="B82" s="809"/>
      <c r="C82" s="826" t="s">
        <v>1566</v>
      </c>
      <c r="D82" s="1001" t="s">
        <v>1616</v>
      </c>
      <c r="E82" s="826" t="s">
        <v>1617</v>
      </c>
      <c r="F82" s="826" t="s">
        <v>33</v>
      </c>
      <c r="G82" s="240" t="s">
        <v>1618</v>
      </c>
      <c r="H82" s="529" t="s">
        <v>18</v>
      </c>
      <c r="I82" s="240"/>
      <c r="J82" s="826"/>
      <c r="K82" s="826" t="s">
        <v>1619</v>
      </c>
      <c r="L82" s="826"/>
      <c r="M82" s="827" t="s">
        <v>2856</v>
      </c>
    </row>
    <row r="83" spans="1:13" ht="33" x14ac:dyDescent="0.25">
      <c r="A83" s="811"/>
      <c r="B83" s="809"/>
      <c r="C83" s="826"/>
      <c r="D83" s="1002"/>
      <c r="E83" s="826"/>
      <c r="F83" s="826"/>
      <c r="G83" s="377" t="s">
        <v>1620</v>
      </c>
      <c r="H83" s="529" t="s">
        <v>18</v>
      </c>
      <c r="I83" s="374"/>
      <c r="J83" s="826"/>
      <c r="K83" s="826"/>
      <c r="L83" s="826"/>
      <c r="M83" s="827"/>
    </row>
    <row r="84" spans="1:13" ht="49.5" x14ac:dyDescent="0.25">
      <c r="A84" s="811"/>
      <c r="B84" s="809"/>
      <c r="C84" s="826"/>
      <c r="D84" s="1002"/>
      <c r="E84" s="826"/>
      <c r="F84" s="826"/>
      <c r="G84" s="377" t="s">
        <v>1621</v>
      </c>
      <c r="H84" s="529" t="s">
        <v>18</v>
      </c>
      <c r="I84" s="374"/>
      <c r="J84" s="826"/>
      <c r="K84" s="826"/>
      <c r="L84" s="826"/>
      <c r="M84" s="827"/>
    </row>
    <row r="85" spans="1:13" x14ac:dyDescent="0.25">
      <c r="A85" s="811"/>
      <c r="B85" s="809"/>
      <c r="C85" s="826"/>
      <c r="D85" s="1002"/>
      <c r="E85" s="826"/>
      <c r="F85" s="826"/>
      <c r="G85" s="267" t="s">
        <v>1622</v>
      </c>
      <c r="H85" s="529" t="s">
        <v>18</v>
      </c>
      <c r="I85" s="240"/>
      <c r="J85" s="826"/>
      <c r="K85" s="826"/>
      <c r="L85" s="826"/>
      <c r="M85" s="827"/>
    </row>
    <row r="86" spans="1:13" ht="39.75" customHeight="1" x14ac:dyDescent="0.25">
      <c r="A86" s="811"/>
      <c r="B86" s="809"/>
      <c r="C86" s="826"/>
      <c r="D86" s="1002"/>
      <c r="E86" s="826"/>
      <c r="F86" s="826"/>
      <c r="G86" s="267" t="s">
        <v>1623</v>
      </c>
      <c r="H86" s="529" t="s">
        <v>18</v>
      </c>
      <c r="I86" s="374"/>
      <c r="J86" s="826"/>
      <c r="K86" s="826"/>
      <c r="L86" s="826"/>
      <c r="M86" s="827"/>
    </row>
    <row r="87" spans="1:13" ht="82.5" x14ac:dyDescent="0.25">
      <c r="A87" s="811"/>
      <c r="B87" s="809"/>
      <c r="C87" s="826"/>
      <c r="D87" s="1002"/>
      <c r="E87" s="826"/>
      <c r="F87" s="826"/>
      <c r="G87" s="240" t="s">
        <v>2855</v>
      </c>
      <c r="H87" s="529" t="s">
        <v>18</v>
      </c>
      <c r="I87" s="240"/>
      <c r="J87" s="826"/>
      <c r="K87" s="826"/>
      <c r="L87" s="826"/>
      <c r="M87" s="827"/>
    </row>
    <row r="88" spans="1:13" ht="38.25" customHeight="1" x14ac:dyDescent="0.25">
      <c r="A88" s="811"/>
      <c r="B88" s="809"/>
      <c r="C88" s="826"/>
      <c r="D88" s="1002"/>
      <c r="E88" s="826"/>
      <c r="F88" s="826"/>
      <c r="G88" s="267" t="s">
        <v>1624</v>
      </c>
      <c r="H88" s="529" t="s">
        <v>18</v>
      </c>
      <c r="I88" s="240"/>
      <c r="J88" s="826"/>
      <c r="K88" s="826"/>
      <c r="L88" s="826"/>
      <c r="M88" s="827"/>
    </row>
    <row r="89" spans="1:13" ht="66" x14ac:dyDescent="0.25">
      <c r="A89" s="811" t="s">
        <v>1625</v>
      </c>
      <c r="B89" s="809"/>
      <c r="C89" s="826"/>
      <c r="D89" s="1002"/>
      <c r="E89" s="1160" t="s">
        <v>1626</v>
      </c>
      <c r="F89" s="1160" t="s">
        <v>33</v>
      </c>
      <c r="G89" s="251" t="s">
        <v>2857</v>
      </c>
      <c r="H89" s="549" t="s">
        <v>18</v>
      </c>
      <c r="I89" s="251"/>
      <c r="J89" s="1160"/>
      <c r="K89" s="1160" t="s">
        <v>1627</v>
      </c>
      <c r="L89" s="1160"/>
      <c r="M89" s="827" t="s">
        <v>2858</v>
      </c>
    </row>
    <row r="90" spans="1:13" ht="33" x14ac:dyDescent="0.25">
      <c r="A90" s="811"/>
      <c r="B90" s="809"/>
      <c r="C90" s="826"/>
      <c r="D90" s="1002"/>
      <c r="E90" s="1160"/>
      <c r="F90" s="1160"/>
      <c r="G90" s="527" t="s">
        <v>1620</v>
      </c>
      <c r="H90" s="549" t="s">
        <v>18</v>
      </c>
      <c r="I90" s="527"/>
      <c r="J90" s="1160"/>
      <c r="K90" s="1160"/>
      <c r="L90" s="1160"/>
      <c r="M90" s="827"/>
    </row>
    <row r="91" spans="1:13" ht="49.5" x14ac:dyDescent="0.25">
      <c r="A91" s="811"/>
      <c r="B91" s="809"/>
      <c r="C91" s="826"/>
      <c r="D91" s="1002"/>
      <c r="E91" s="1160"/>
      <c r="F91" s="1160"/>
      <c r="G91" s="527" t="s">
        <v>1621</v>
      </c>
      <c r="H91" s="549" t="s">
        <v>18</v>
      </c>
      <c r="I91" s="527"/>
      <c r="J91" s="1160"/>
      <c r="K91" s="1160"/>
      <c r="L91" s="1160"/>
      <c r="M91" s="827"/>
    </row>
    <row r="92" spans="1:13" x14ac:dyDescent="0.25">
      <c r="A92" s="811"/>
      <c r="B92" s="809"/>
      <c r="C92" s="826"/>
      <c r="D92" s="1002"/>
      <c r="E92" s="1160"/>
      <c r="F92" s="1160"/>
      <c r="G92" s="349" t="s">
        <v>1622</v>
      </c>
      <c r="H92" s="549" t="s">
        <v>18</v>
      </c>
      <c r="I92" s="527"/>
      <c r="J92" s="1160"/>
      <c r="K92" s="1160"/>
      <c r="L92" s="1160"/>
      <c r="M92" s="827"/>
    </row>
    <row r="93" spans="1:13" ht="33" x14ac:dyDescent="0.25">
      <c r="A93" s="811"/>
      <c r="B93" s="809"/>
      <c r="C93" s="826"/>
      <c r="D93" s="1002"/>
      <c r="E93" s="1160"/>
      <c r="F93" s="1160"/>
      <c r="G93" s="349" t="s">
        <v>1623</v>
      </c>
      <c r="H93" s="549" t="s">
        <v>18</v>
      </c>
      <c r="I93" s="251"/>
      <c r="J93" s="1160"/>
      <c r="K93" s="1160"/>
      <c r="L93" s="1160"/>
      <c r="M93" s="827"/>
    </row>
    <row r="94" spans="1:13" ht="82.5" x14ac:dyDescent="0.25">
      <c r="A94" s="811"/>
      <c r="B94" s="809"/>
      <c r="C94" s="826"/>
      <c r="D94" s="1002"/>
      <c r="E94" s="1160"/>
      <c r="F94" s="1160"/>
      <c r="G94" s="251" t="s">
        <v>2855</v>
      </c>
      <c r="H94" s="549" t="s">
        <v>18</v>
      </c>
      <c r="I94" s="527"/>
      <c r="J94" s="1160"/>
      <c r="K94" s="1160"/>
      <c r="L94" s="1160"/>
      <c r="M94" s="827"/>
    </row>
    <row r="95" spans="1:13" ht="33" x14ac:dyDescent="0.25">
      <c r="A95" s="811"/>
      <c r="B95" s="810"/>
      <c r="C95" s="826"/>
      <c r="D95" s="1003"/>
      <c r="E95" s="1160"/>
      <c r="F95" s="1160"/>
      <c r="G95" s="349" t="s">
        <v>1628</v>
      </c>
      <c r="H95" s="549" t="s">
        <v>18</v>
      </c>
      <c r="I95" s="527"/>
      <c r="J95" s="1160"/>
      <c r="K95" s="1160"/>
      <c r="L95" s="1160"/>
      <c r="M95" s="827"/>
    </row>
  </sheetData>
  <mergeCells count="88">
    <mergeCell ref="M89:M95"/>
    <mergeCell ref="M54:M64"/>
    <mergeCell ref="M65:M70"/>
    <mergeCell ref="M71:M76"/>
    <mergeCell ref="M77:M81"/>
    <mergeCell ref="M82:M88"/>
    <mergeCell ref="M4:M8"/>
    <mergeCell ref="M9:M13"/>
    <mergeCell ref="M14:M26"/>
    <mergeCell ref="M27:M35"/>
    <mergeCell ref="M36:M53"/>
    <mergeCell ref="A1:L1"/>
    <mergeCell ref="A4:A8"/>
    <mergeCell ref="B4:B95"/>
    <mergeCell ref="C4:C13"/>
    <mergeCell ref="D4:D8"/>
    <mergeCell ref="E4:E8"/>
    <mergeCell ref="F4:F8"/>
    <mergeCell ref="J4:J8"/>
    <mergeCell ref="K4:K8"/>
    <mergeCell ref="L4:L8"/>
    <mergeCell ref="L9:L13"/>
    <mergeCell ref="A14:A26"/>
    <mergeCell ref="C14:C81"/>
    <mergeCell ref="D14:D35"/>
    <mergeCell ref="E14:E26"/>
    <mergeCell ref="F14:F26"/>
    <mergeCell ref="J14:J26"/>
    <mergeCell ref="K14:K26"/>
    <mergeCell ref="L14:L26"/>
    <mergeCell ref="A27:A35"/>
    <mergeCell ref="A9:A13"/>
    <mergeCell ref="D9:D13"/>
    <mergeCell ref="E9:E13"/>
    <mergeCell ref="F9:F13"/>
    <mergeCell ref="J9:J13"/>
    <mergeCell ref="K9:K13"/>
    <mergeCell ref="E27:E35"/>
    <mergeCell ref="F27:F35"/>
    <mergeCell ref="J27:J35"/>
    <mergeCell ref="K27:K35"/>
    <mergeCell ref="L27:L35"/>
    <mergeCell ref="F77:F81"/>
    <mergeCell ref="K36:K53"/>
    <mergeCell ref="L36:L53"/>
    <mergeCell ref="A54:A64"/>
    <mergeCell ref="E54:E64"/>
    <mergeCell ref="F54:F64"/>
    <mergeCell ref="J54:J64"/>
    <mergeCell ref="K54:K64"/>
    <mergeCell ref="L54:L64"/>
    <mergeCell ref="A36:A53"/>
    <mergeCell ref="D36:D64"/>
    <mergeCell ref="E36:E53"/>
    <mergeCell ref="F36:F53"/>
    <mergeCell ref="J36:J53"/>
    <mergeCell ref="J89:J95"/>
    <mergeCell ref="L65:L70"/>
    <mergeCell ref="A71:A76"/>
    <mergeCell ref="E71:E76"/>
    <mergeCell ref="F71:F76"/>
    <mergeCell ref="J71:J76"/>
    <mergeCell ref="K71:K76"/>
    <mergeCell ref="L71:L76"/>
    <mergeCell ref="A65:A70"/>
    <mergeCell ref="D65:D81"/>
    <mergeCell ref="E65:E70"/>
    <mergeCell ref="F65:F70"/>
    <mergeCell ref="J65:J70"/>
    <mergeCell ref="K65:K70"/>
    <mergeCell ref="A77:A81"/>
    <mergeCell ref="E77:E81"/>
    <mergeCell ref="K89:K95"/>
    <mergeCell ref="L89:L95"/>
    <mergeCell ref="K77:K81"/>
    <mergeCell ref="L77:L81"/>
    <mergeCell ref="A82:A88"/>
    <mergeCell ref="C82:C95"/>
    <mergeCell ref="D82:D95"/>
    <mergeCell ref="E82:E88"/>
    <mergeCell ref="F82:F88"/>
    <mergeCell ref="J82:J88"/>
    <mergeCell ref="K82:K88"/>
    <mergeCell ref="L82:L88"/>
    <mergeCell ref="J77:J81"/>
    <mergeCell ref="A89:A95"/>
    <mergeCell ref="E89:E95"/>
    <mergeCell ref="F89:F9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tint="0.59999389629810485"/>
  </sheetPr>
  <dimension ref="A1:M168"/>
  <sheetViews>
    <sheetView topLeftCell="H1" zoomScale="90" zoomScaleNormal="90" workbookViewId="0">
      <selection activeCell="M3" sqref="M3"/>
    </sheetView>
  </sheetViews>
  <sheetFormatPr defaultRowHeight="16.5" x14ac:dyDescent="0.25"/>
  <cols>
    <col min="1" max="1" width="5.5703125" style="233" customWidth="1"/>
    <col min="2" max="2" width="13.42578125" style="233" customWidth="1"/>
    <col min="3" max="3" width="26" style="233" customWidth="1"/>
    <col min="4" max="4" width="23.28515625" style="233" customWidth="1"/>
    <col min="5" max="5" width="19.140625" style="233" customWidth="1"/>
    <col min="6" max="6" width="15.42578125" style="233" customWidth="1"/>
    <col min="7" max="7" width="92.5703125" style="233" customWidth="1"/>
    <col min="8" max="8" width="8.28515625" style="410" customWidth="1"/>
    <col min="9" max="9" width="9.140625" style="410"/>
    <col min="10" max="10" width="15.7109375" style="233" customWidth="1"/>
    <col min="11" max="11" width="18.28515625" style="233" customWidth="1"/>
    <col min="12" max="12" width="11.42578125" style="233" customWidth="1"/>
    <col min="13" max="13" width="59.85546875" style="233" customWidth="1"/>
    <col min="14" max="255" width="9.140625" style="233"/>
    <col min="256" max="256" width="3.5703125" style="233" customWidth="1"/>
    <col min="257" max="257" width="26.140625" style="233" customWidth="1"/>
    <col min="258" max="258" width="31.85546875" style="233" customWidth="1"/>
    <col min="259" max="259" width="23.28515625" style="233" customWidth="1"/>
    <col min="260" max="260" width="19.140625" style="233" customWidth="1"/>
    <col min="261" max="261" width="15.42578125" style="233" customWidth="1"/>
    <col min="262" max="262" width="49.140625" style="233" customWidth="1"/>
    <col min="263" max="263" width="8.28515625" style="233" customWidth="1"/>
    <col min="264" max="264" width="9.140625" style="233"/>
    <col min="265" max="265" width="15.7109375" style="233" customWidth="1"/>
    <col min="266" max="266" width="18.28515625" style="233" customWidth="1"/>
    <col min="267" max="267" width="11.42578125" style="233" customWidth="1"/>
    <col min="268" max="511" width="9.140625" style="233"/>
    <col min="512" max="512" width="3.5703125" style="233" customWidth="1"/>
    <col min="513" max="513" width="26.140625" style="233" customWidth="1"/>
    <col min="514" max="514" width="31.85546875" style="233" customWidth="1"/>
    <col min="515" max="515" width="23.28515625" style="233" customWidth="1"/>
    <col min="516" max="516" width="19.140625" style="233" customWidth="1"/>
    <col min="517" max="517" width="15.42578125" style="233" customWidth="1"/>
    <col min="518" max="518" width="49.140625" style="233" customWidth="1"/>
    <col min="519" max="519" width="8.28515625" style="233" customWidth="1"/>
    <col min="520" max="520" width="9.140625" style="233"/>
    <col min="521" max="521" width="15.7109375" style="233" customWidth="1"/>
    <col min="522" max="522" width="18.28515625" style="233" customWidth="1"/>
    <col min="523" max="523" width="11.42578125" style="233" customWidth="1"/>
    <col min="524" max="767" width="9.140625" style="233"/>
    <col min="768" max="768" width="3.5703125" style="233" customWidth="1"/>
    <col min="769" max="769" width="26.140625" style="233" customWidth="1"/>
    <col min="770" max="770" width="31.85546875" style="233" customWidth="1"/>
    <col min="771" max="771" width="23.28515625" style="233" customWidth="1"/>
    <col min="772" max="772" width="19.140625" style="233" customWidth="1"/>
    <col min="773" max="773" width="15.42578125" style="233" customWidth="1"/>
    <col min="774" max="774" width="49.140625" style="233" customWidth="1"/>
    <col min="775" max="775" width="8.28515625" style="233" customWidth="1"/>
    <col min="776" max="776" width="9.140625" style="233"/>
    <col min="777" max="777" width="15.7109375" style="233" customWidth="1"/>
    <col min="778" max="778" width="18.28515625" style="233" customWidth="1"/>
    <col min="779" max="779" width="11.42578125" style="233" customWidth="1"/>
    <col min="780" max="1023" width="9.140625" style="233"/>
    <col min="1024" max="1024" width="3.5703125" style="233" customWidth="1"/>
    <col min="1025" max="1025" width="26.140625" style="233" customWidth="1"/>
    <col min="1026" max="1026" width="31.85546875" style="233" customWidth="1"/>
    <col min="1027" max="1027" width="23.28515625" style="233" customWidth="1"/>
    <col min="1028" max="1028" width="19.140625" style="233" customWidth="1"/>
    <col min="1029" max="1029" width="15.42578125" style="233" customWidth="1"/>
    <col min="1030" max="1030" width="49.140625" style="233" customWidth="1"/>
    <col min="1031" max="1031" width="8.28515625" style="233" customWidth="1"/>
    <col min="1032" max="1032" width="9.140625" style="233"/>
    <col min="1033" max="1033" width="15.7109375" style="233" customWidth="1"/>
    <col min="1034" max="1034" width="18.28515625" style="233" customWidth="1"/>
    <col min="1035" max="1035" width="11.42578125" style="233" customWidth="1"/>
    <col min="1036" max="1279" width="9.140625" style="233"/>
    <col min="1280" max="1280" width="3.5703125" style="233" customWidth="1"/>
    <col min="1281" max="1281" width="26.140625" style="233" customWidth="1"/>
    <col min="1282" max="1282" width="31.85546875" style="233" customWidth="1"/>
    <col min="1283" max="1283" width="23.28515625" style="233" customWidth="1"/>
    <col min="1284" max="1284" width="19.140625" style="233" customWidth="1"/>
    <col min="1285" max="1285" width="15.42578125" style="233" customWidth="1"/>
    <col min="1286" max="1286" width="49.140625" style="233" customWidth="1"/>
    <col min="1287" max="1287" width="8.28515625" style="233" customWidth="1"/>
    <col min="1288" max="1288" width="9.140625" style="233"/>
    <col min="1289" max="1289" width="15.7109375" style="233" customWidth="1"/>
    <col min="1290" max="1290" width="18.28515625" style="233" customWidth="1"/>
    <col min="1291" max="1291" width="11.42578125" style="233" customWidth="1"/>
    <col min="1292" max="1535" width="9.140625" style="233"/>
    <col min="1536" max="1536" width="3.5703125" style="233" customWidth="1"/>
    <col min="1537" max="1537" width="26.140625" style="233" customWidth="1"/>
    <col min="1538" max="1538" width="31.85546875" style="233" customWidth="1"/>
    <col min="1539" max="1539" width="23.28515625" style="233" customWidth="1"/>
    <col min="1540" max="1540" width="19.140625" style="233" customWidth="1"/>
    <col min="1541" max="1541" width="15.42578125" style="233" customWidth="1"/>
    <col min="1542" max="1542" width="49.140625" style="233" customWidth="1"/>
    <col min="1543" max="1543" width="8.28515625" style="233" customWidth="1"/>
    <col min="1544" max="1544" width="9.140625" style="233"/>
    <col min="1545" max="1545" width="15.7109375" style="233" customWidth="1"/>
    <col min="1546" max="1546" width="18.28515625" style="233" customWidth="1"/>
    <col min="1547" max="1547" width="11.42578125" style="233" customWidth="1"/>
    <col min="1548" max="1791" width="9.140625" style="233"/>
    <col min="1792" max="1792" width="3.5703125" style="233" customWidth="1"/>
    <col min="1793" max="1793" width="26.140625" style="233" customWidth="1"/>
    <col min="1794" max="1794" width="31.85546875" style="233" customWidth="1"/>
    <col min="1795" max="1795" width="23.28515625" style="233" customWidth="1"/>
    <col min="1796" max="1796" width="19.140625" style="233" customWidth="1"/>
    <col min="1797" max="1797" width="15.42578125" style="233" customWidth="1"/>
    <col min="1798" max="1798" width="49.140625" style="233" customWidth="1"/>
    <col min="1799" max="1799" width="8.28515625" style="233" customWidth="1"/>
    <col min="1800" max="1800" width="9.140625" style="233"/>
    <col min="1801" max="1801" width="15.7109375" style="233" customWidth="1"/>
    <col min="1802" max="1802" width="18.28515625" style="233" customWidth="1"/>
    <col min="1803" max="1803" width="11.42578125" style="233" customWidth="1"/>
    <col min="1804" max="2047" width="9.140625" style="233"/>
    <col min="2048" max="2048" width="3.5703125" style="233" customWidth="1"/>
    <col min="2049" max="2049" width="26.140625" style="233" customWidth="1"/>
    <col min="2050" max="2050" width="31.85546875" style="233" customWidth="1"/>
    <col min="2051" max="2051" width="23.28515625" style="233" customWidth="1"/>
    <col min="2052" max="2052" width="19.140625" style="233" customWidth="1"/>
    <col min="2053" max="2053" width="15.42578125" style="233" customWidth="1"/>
    <col min="2054" max="2054" width="49.140625" style="233" customWidth="1"/>
    <col min="2055" max="2055" width="8.28515625" style="233" customWidth="1"/>
    <col min="2056" max="2056" width="9.140625" style="233"/>
    <col min="2057" max="2057" width="15.7109375" style="233" customWidth="1"/>
    <col min="2058" max="2058" width="18.28515625" style="233" customWidth="1"/>
    <col min="2059" max="2059" width="11.42578125" style="233" customWidth="1"/>
    <col min="2060" max="2303" width="9.140625" style="233"/>
    <col min="2304" max="2304" width="3.5703125" style="233" customWidth="1"/>
    <col min="2305" max="2305" width="26.140625" style="233" customWidth="1"/>
    <col min="2306" max="2306" width="31.85546875" style="233" customWidth="1"/>
    <col min="2307" max="2307" width="23.28515625" style="233" customWidth="1"/>
    <col min="2308" max="2308" width="19.140625" style="233" customWidth="1"/>
    <col min="2309" max="2309" width="15.42578125" style="233" customWidth="1"/>
    <col min="2310" max="2310" width="49.140625" style="233" customWidth="1"/>
    <col min="2311" max="2311" width="8.28515625" style="233" customWidth="1"/>
    <col min="2312" max="2312" width="9.140625" style="233"/>
    <col min="2313" max="2313" width="15.7109375" style="233" customWidth="1"/>
    <col min="2314" max="2314" width="18.28515625" style="233" customWidth="1"/>
    <col min="2315" max="2315" width="11.42578125" style="233" customWidth="1"/>
    <col min="2316" max="2559" width="9.140625" style="233"/>
    <col min="2560" max="2560" width="3.5703125" style="233" customWidth="1"/>
    <col min="2561" max="2561" width="26.140625" style="233" customWidth="1"/>
    <col min="2562" max="2562" width="31.85546875" style="233" customWidth="1"/>
    <col min="2563" max="2563" width="23.28515625" style="233" customWidth="1"/>
    <col min="2564" max="2564" width="19.140625" style="233" customWidth="1"/>
    <col min="2565" max="2565" width="15.42578125" style="233" customWidth="1"/>
    <col min="2566" max="2566" width="49.140625" style="233" customWidth="1"/>
    <col min="2567" max="2567" width="8.28515625" style="233" customWidth="1"/>
    <col min="2568" max="2568" width="9.140625" style="233"/>
    <col min="2569" max="2569" width="15.7109375" style="233" customWidth="1"/>
    <col min="2570" max="2570" width="18.28515625" style="233" customWidth="1"/>
    <col min="2571" max="2571" width="11.42578125" style="233" customWidth="1"/>
    <col min="2572" max="2815" width="9.140625" style="233"/>
    <col min="2816" max="2816" width="3.5703125" style="233" customWidth="1"/>
    <col min="2817" max="2817" width="26.140625" style="233" customWidth="1"/>
    <col min="2818" max="2818" width="31.85546875" style="233" customWidth="1"/>
    <col min="2819" max="2819" width="23.28515625" style="233" customWidth="1"/>
    <col min="2820" max="2820" width="19.140625" style="233" customWidth="1"/>
    <col min="2821" max="2821" width="15.42578125" style="233" customWidth="1"/>
    <col min="2822" max="2822" width="49.140625" style="233" customWidth="1"/>
    <col min="2823" max="2823" width="8.28515625" style="233" customWidth="1"/>
    <col min="2824" max="2824" width="9.140625" style="233"/>
    <col min="2825" max="2825" width="15.7109375" style="233" customWidth="1"/>
    <col min="2826" max="2826" width="18.28515625" style="233" customWidth="1"/>
    <col min="2827" max="2827" width="11.42578125" style="233" customWidth="1"/>
    <col min="2828" max="3071" width="9.140625" style="233"/>
    <col min="3072" max="3072" width="3.5703125" style="233" customWidth="1"/>
    <col min="3073" max="3073" width="26.140625" style="233" customWidth="1"/>
    <col min="3074" max="3074" width="31.85546875" style="233" customWidth="1"/>
    <col min="3075" max="3075" width="23.28515625" style="233" customWidth="1"/>
    <col min="3076" max="3076" width="19.140625" style="233" customWidth="1"/>
    <col min="3077" max="3077" width="15.42578125" style="233" customWidth="1"/>
    <col min="3078" max="3078" width="49.140625" style="233" customWidth="1"/>
    <col min="3079" max="3079" width="8.28515625" style="233" customWidth="1"/>
    <col min="3080" max="3080" width="9.140625" style="233"/>
    <col min="3081" max="3081" width="15.7109375" style="233" customWidth="1"/>
    <col min="3082" max="3082" width="18.28515625" style="233" customWidth="1"/>
    <col min="3083" max="3083" width="11.42578125" style="233" customWidth="1"/>
    <col min="3084" max="3327" width="9.140625" style="233"/>
    <col min="3328" max="3328" width="3.5703125" style="233" customWidth="1"/>
    <col min="3329" max="3329" width="26.140625" style="233" customWidth="1"/>
    <col min="3330" max="3330" width="31.85546875" style="233" customWidth="1"/>
    <col min="3331" max="3331" width="23.28515625" style="233" customWidth="1"/>
    <col min="3332" max="3332" width="19.140625" style="233" customWidth="1"/>
    <col min="3333" max="3333" width="15.42578125" style="233" customWidth="1"/>
    <col min="3334" max="3334" width="49.140625" style="233" customWidth="1"/>
    <col min="3335" max="3335" width="8.28515625" style="233" customWidth="1"/>
    <col min="3336" max="3336" width="9.140625" style="233"/>
    <col min="3337" max="3337" width="15.7109375" style="233" customWidth="1"/>
    <col min="3338" max="3338" width="18.28515625" style="233" customWidth="1"/>
    <col min="3339" max="3339" width="11.42578125" style="233" customWidth="1"/>
    <col min="3340" max="3583" width="9.140625" style="233"/>
    <col min="3584" max="3584" width="3.5703125" style="233" customWidth="1"/>
    <col min="3585" max="3585" width="26.140625" style="233" customWidth="1"/>
    <col min="3586" max="3586" width="31.85546875" style="233" customWidth="1"/>
    <col min="3587" max="3587" width="23.28515625" style="233" customWidth="1"/>
    <col min="3588" max="3588" width="19.140625" style="233" customWidth="1"/>
    <col min="3589" max="3589" width="15.42578125" style="233" customWidth="1"/>
    <col min="3590" max="3590" width="49.140625" style="233" customWidth="1"/>
    <col min="3591" max="3591" width="8.28515625" style="233" customWidth="1"/>
    <col min="3592" max="3592" width="9.140625" style="233"/>
    <col min="3593" max="3593" width="15.7109375" style="233" customWidth="1"/>
    <col min="3594" max="3594" width="18.28515625" style="233" customWidth="1"/>
    <col min="3595" max="3595" width="11.42578125" style="233" customWidth="1"/>
    <col min="3596" max="3839" width="9.140625" style="233"/>
    <col min="3840" max="3840" width="3.5703125" style="233" customWidth="1"/>
    <col min="3841" max="3841" width="26.140625" style="233" customWidth="1"/>
    <col min="3842" max="3842" width="31.85546875" style="233" customWidth="1"/>
    <col min="3843" max="3843" width="23.28515625" style="233" customWidth="1"/>
    <col min="3844" max="3844" width="19.140625" style="233" customWidth="1"/>
    <col min="3845" max="3845" width="15.42578125" style="233" customWidth="1"/>
    <col min="3846" max="3846" width="49.140625" style="233" customWidth="1"/>
    <col min="3847" max="3847" width="8.28515625" style="233" customWidth="1"/>
    <col min="3848" max="3848" width="9.140625" style="233"/>
    <col min="3849" max="3849" width="15.7109375" style="233" customWidth="1"/>
    <col min="3850" max="3850" width="18.28515625" style="233" customWidth="1"/>
    <col min="3851" max="3851" width="11.42578125" style="233" customWidth="1"/>
    <col min="3852" max="4095" width="9.140625" style="233"/>
    <col min="4096" max="4096" width="3.5703125" style="233" customWidth="1"/>
    <col min="4097" max="4097" width="26.140625" style="233" customWidth="1"/>
    <col min="4098" max="4098" width="31.85546875" style="233" customWidth="1"/>
    <col min="4099" max="4099" width="23.28515625" style="233" customWidth="1"/>
    <col min="4100" max="4100" width="19.140625" style="233" customWidth="1"/>
    <col min="4101" max="4101" width="15.42578125" style="233" customWidth="1"/>
    <col min="4102" max="4102" width="49.140625" style="233" customWidth="1"/>
    <col min="4103" max="4103" width="8.28515625" style="233" customWidth="1"/>
    <col min="4104" max="4104" width="9.140625" style="233"/>
    <col min="4105" max="4105" width="15.7109375" style="233" customWidth="1"/>
    <col min="4106" max="4106" width="18.28515625" style="233" customWidth="1"/>
    <col min="4107" max="4107" width="11.42578125" style="233" customWidth="1"/>
    <col min="4108" max="4351" width="9.140625" style="233"/>
    <col min="4352" max="4352" width="3.5703125" style="233" customWidth="1"/>
    <col min="4353" max="4353" width="26.140625" style="233" customWidth="1"/>
    <col min="4354" max="4354" width="31.85546875" style="233" customWidth="1"/>
    <col min="4355" max="4355" width="23.28515625" style="233" customWidth="1"/>
    <col min="4356" max="4356" width="19.140625" style="233" customWidth="1"/>
    <col min="4357" max="4357" width="15.42578125" style="233" customWidth="1"/>
    <col min="4358" max="4358" width="49.140625" style="233" customWidth="1"/>
    <col min="4359" max="4359" width="8.28515625" style="233" customWidth="1"/>
    <col min="4360" max="4360" width="9.140625" style="233"/>
    <col min="4361" max="4361" width="15.7109375" style="233" customWidth="1"/>
    <col min="4362" max="4362" width="18.28515625" style="233" customWidth="1"/>
    <col min="4363" max="4363" width="11.42578125" style="233" customWidth="1"/>
    <col min="4364" max="4607" width="9.140625" style="233"/>
    <col min="4608" max="4608" width="3.5703125" style="233" customWidth="1"/>
    <col min="4609" max="4609" width="26.140625" style="233" customWidth="1"/>
    <col min="4610" max="4610" width="31.85546875" style="233" customWidth="1"/>
    <col min="4611" max="4611" width="23.28515625" style="233" customWidth="1"/>
    <col min="4612" max="4612" width="19.140625" style="233" customWidth="1"/>
    <col min="4613" max="4613" width="15.42578125" style="233" customWidth="1"/>
    <col min="4614" max="4614" width="49.140625" style="233" customWidth="1"/>
    <col min="4615" max="4615" width="8.28515625" style="233" customWidth="1"/>
    <col min="4616" max="4616" width="9.140625" style="233"/>
    <col min="4617" max="4617" width="15.7109375" style="233" customWidth="1"/>
    <col min="4618" max="4618" width="18.28515625" style="233" customWidth="1"/>
    <col min="4619" max="4619" width="11.42578125" style="233" customWidth="1"/>
    <col min="4620" max="4863" width="9.140625" style="233"/>
    <col min="4864" max="4864" width="3.5703125" style="233" customWidth="1"/>
    <col min="4865" max="4865" width="26.140625" style="233" customWidth="1"/>
    <col min="4866" max="4866" width="31.85546875" style="233" customWidth="1"/>
    <col min="4867" max="4867" width="23.28515625" style="233" customWidth="1"/>
    <col min="4868" max="4868" width="19.140625" style="233" customWidth="1"/>
    <col min="4869" max="4869" width="15.42578125" style="233" customWidth="1"/>
    <col min="4870" max="4870" width="49.140625" style="233" customWidth="1"/>
    <col min="4871" max="4871" width="8.28515625" style="233" customWidth="1"/>
    <col min="4872" max="4872" width="9.140625" style="233"/>
    <col min="4873" max="4873" width="15.7109375" style="233" customWidth="1"/>
    <col min="4874" max="4874" width="18.28515625" style="233" customWidth="1"/>
    <col min="4875" max="4875" width="11.42578125" style="233" customWidth="1"/>
    <col min="4876" max="5119" width="9.140625" style="233"/>
    <col min="5120" max="5120" width="3.5703125" style="233" customWidth="1"/>
    <col min="5121" max="5121" width="26.140625" style="233" customWidth="1"/>
    <col min="5122" max="5122" width="31.85546875" style="233" customWidth="1"/>
    <col min="5123" max="5123" width="23.28515625" style="233" customWidth="1"/>
    <col min="5124" max="5124" width="19.140625" style="233" customWidth="1"/>
    <col min="5125" max="5125" width="15.42578125" style="233" customWidth="1"/>
    <col min="5126" max="5126" width="49.140625" style="233" customWidth="1"/>
    <col min="5127" max="5127" width="8.28515625" style="233" customWidth="1"/>
    <col min="5128" max="5128" width="9.140625" style="233"/>
    <col min="5129" max="5129" width="15.7109375" style="233" customWidth="1"/>
    <col min="5130" max="5130" width="18.28515625" style="233" customWidth="1"/>
    <col min="5131" max="5131" width="11.42578125" style="233" customWidth="1"/>
    <col min="5132" max="5375" width="9.140625" style="233"/>
    <col min="5376" max="5376" width="3.5703125" style="233" customWidth="1"/>
    <col min="5377" max="5377" width="26.140625" style="233" customWidth="1"/>
    <col min="5378" max="5378" width="31.85546875" style="233" customWidth="1"/>
    <col min="5379" max="5379" width="23.28515625" style="233" customWidth="1"/>
    <col min="5380" max="5380" width="19.140625" style="233" customWidth="1"/>
    <col min="5381" max="5381" width="15.42578125" style="233" customWidth="1"/>
    <col min="5382" max="5382" width="49.140625" style="233" customWidth="1"/>
    <col min="5383" max="5383" width="8.28515625" style="233" customWidth="1"/>
    <col min="5384" max="5384" width="9.140625" style="233"/>
    <col min="5385" max="5385" width="15.7109375" style="233" customWidth="1"/>
    <col min="5386" max="5386" width="18.28515625" style="233" customWidth="1"/>
    <col min="5387" max="5387" width="11.42578125" style="233" customWidth="1"/>
    <col min="5388" max="5631" width="9.140625" style="233"/>
    <col min="5632" max="5632" width="3.5703125" style="233" customWidth="1"/>
    <col min="5633" max="5633" width="26.140625" style="233" customWidth="1"/>
    <col min="5634" max="5634" width="31.85546875" style="233" customWidth="1"/>
    <col min="5635" max="5635" width="23.28515625" style="233" customWidth="1"/>
    <col min="5636" max="5636" width="19.140625" style="233" customWidth="1"/>
    <col min="5637" max="5637" width="15.42578125" style="233" customWidth="1"/>
    <col min="5638" max="5638" width="49.140625" style="233" customWidth="1"/>
    <col min="5639" max="5639" width="8.28515625" style="233" customWidth="1"/>
    <col min="5640" max="5640" width="9.140625" style="233"/>
    <col min="5641" max="5641" width="15.7109375" style="233" customWidth="1"/>
    <col min="5642" max="5642" width="18.28515625" style="233" customWidth="1"/>
    <col min="5643" max="5643" width="11.42578125" style="233" customWidth="1"/>
    <col min="5644" max="5887" width="9.140625" style="233"/>
    <col min="5888" max="5888" width="3.5703125" style="233" customWidth="1"/>
    <col min="5889" max="5889" width="26.140625" style="233" customWidth="1"/>
    <col min="5890" max="5890" width="31.85546875" style="233" customWidth="1"/>
    <col min="5891" max="5891" width="23.28515625" style="233" customWidth="1"/>
    <col min="5892" max="5892" width="19.140625" style="233" customWidth="1"/>
    <col min="5893" max="5893" width="15.42578125" style="233" customWidth="1"/>
    <col min="5894" max="5894" width="49.140625" style="233" customWidth="1"/>
    <col min="5895" max="5895" width="8.28515625" style="233" customWidth="1"/>
    <col min="5896" max="5896" width="9.140625" style="233"/>
    <col min="5897" max="5897" width="15.7109375" style="233" customWidth="1"/>
    <col min="5898" max="5898" width="18.28515625" style="233" customWidth="1"/>
    <col min="5899" max="5899" width="11.42578125" style="233" customWidth="1"/>
    <col min="5900" max="6143" width="9.140625" style="233"/>
    <col min="6144" max="6144" width="3.5703125" style="233" customWidth="1"/>
    <col min="6145" max="6145" width="26.140625" style="233" customWidth="1"/>
    <col min="6146" max="6146" width="31.85546875" style="233" customWidth="1"/>
    <col min="6147" max="6147" width="23.28515625" style="233" customWidth="1"/>
    <col min="6148" max="6148" width="19.140625" style="233" customWidth="1"/>
    <col min="6149" max="6149" width="15.42578125" style="233" customWidth="1"/>
    <col min="6150" max="6150" width="49.140625" style="233" customWidth="1"/>
    <col min="6151" max="6151" width="8.28515625" style="233" customWidth="1"/>
    <col min="6152" max="6152" width="9.140625" style="233"/>
    <col min="6153" max="6153" width="15.7109375" style="233" customWidth="1"/>
    <col min="6154" max="6154" width="18.28515625" style="233" customWidth="1"/>
    <col min="6155" max="6155" width="11.42578125" style="233" customWidth="1"/>
    <col min="6156" max="6399" width="9.140625" style="233"/>
    <col min="6400" max="6400" width="3.5703125" style="233" customWidth="1"/>
    <col min="6401" max="6401" width="26.140625" style="233" customWidth="1"/>
    <col min="6402" max="6402" width="31.85546875" style="233" customWidth="1"/>
    <col min="6403" max="6403" width="23.28515625" style="233" customWidth="1"/>
    <col min="6404" max="6404" width="19.140625" style="233" customWidth="1"/>
    <col min="6405" max="6405" width="15.42578125" style="233" customWidth="1"/>
    <col min="6406" max="6406" width="49.140625" style="233" customWidth="1"/>
    <col min="6407" max="6407" width="8.28515625" style="233" customWidth="1"/>
    <col min="6408" max="6408" width="9.140625" style="233"/>
    <col min="6409" max="6409" width="15.7109375" style="233" customWidth="1"/>
    <col min="6410" max="6410" width="18.28515625" style="233" customWidth="1"/>
    <col min="6411" max="6411" width="11.42578125" style="233" customWidth="1"/>
    <col min="6412" max="6655" width="9.140625" style="233"/>
    <col min="6656" max="6656" width="3.5703125" style="233" customWidth="1"/>
    <col min="6657" max="6657" width="26.140625" style="233" customWidth="1"/>
    <col min="6658" max="6658" width="31.85546875" style="233" customWidth="1"/>
    <col min="6659" max="6659" width="23.28515625" style="233" customWidth="1"/>
    <col min="6660" max="6660" width="19.140625" style="233" customWidth="1"/>
    <col min="6661" max="6661" width="15.42578125" style="233" customWidth="1"/>
    <col min="6662" max="6662" width="49.140625" style="233" customWidth="1"/>
    <col min="6663" max="6663" width="8.28515625" style="233" customWidth="1"/>
    <col min="6664" max="6664" width="9.140625" style="233"/>
    <col min="6665" max="6665" width="15.7109375" style="233" customWidth="1"/>
    <col min="6666" max="6666" width="18.28515625" style="233" customWidth="1"/>
    <col min="6667" max="6667" width="11.42578125" style="233" customWidth="1"/>
    <col min="6668" max="6911" width="9.140625" style="233"/>
    <col min="6912" max="6912" width="3.5703125" style="233" customWidth="1"/>
    <col min="6913" max="6913" width="26.140625" style="233" customWidth="1"/>
    <col min="6914" max="6914" width="31.85546875" style="233" customWidth="1"/>
    <col min="6915" max="6915" width="23.28515625" style="233" customWidth="1"/>
    <col min="6916" max="6916" width="19.140625" style="233" customWidth="1"/>
    <col min="6917" max="6917" width="15.42578125" style="233" customWidth="1"/>
    <col min="6918" max="6918" width="49.140625" style="233" customWidth="1"/>
    <col min="6919" max="6919" width="8.28515625" style="233" customWidth="1"/>
    <col min="6920" max="6920" width="9.140625" style="233"/>
    <col min="6921" max="6921" width="15.7109375" style="233" customWidth="1"/>
    <col min="6922" max="6922" width="18.28515625" style="233" customWidth="1"/>
    <col min="6923" max="6923" width="11.42578125" style="233" customWidth="1"/>
    <col min="6924" max="7167" width="9.140625" style="233"/>
    <col min="7168" max="7168" width="3.5703125" style="233" customWidth="1"/>
    <col min="7169" max="7169" width="26.140625" style="233" customWidth="1"/>
    <col min="7170" max="7170" width="31.85546875" style="233" customWidth="1"/>
    <col min="7171" max="7171" width="23.28515625" style="233" customWidth="1"/>
    <col min="7172" max="7172" width="19.140625" style="233" customWidth="1"/>
    <col min="7173" max="7173" width="15.42578125" style="233" customWidth="1"/>
    <col min="7174" max="7174" width="49.140625" style="233" customWidth="1"/>
    <col min="7175" max="7175" width="8.28515625" style="233" customWidth="1"/>
    <col min="7176" max="7176" width="9.140625" style="233"/>
    <col min="7177" max="7177" width="15.7109375" style="233" customWidth="1"/>
    <col min="7178" max="7178" width="18.28515625" style="233" customWidth="1"/>
    <col min="7179" max="7179" width="11.42578125" style="233" customWidth="1"/>
    <col min="7180" max="7423" width="9.140625" style="233"/>
    <col min="7424" max="7424" width="3.5703125" style="233" customWidth="1"/>
    <col min="7425" max="7425" width="26.140625" style="233" customWidth="1"/>
    <col min="7426" max="7426" width="31.85546875" style="233" customWidth="1"/>
    <col min="7427" max="7427" width="23.28515625" style="233" customWidth="1"/>
    <col min="7428" max="7428" width="19.140625" style="233" customWidth="1"/>
    <col min="7429" max="7429" width="15.42578125" style="233" customWidth="1"/>
    <col min="7430" max="7430" width="49.140625" style="233" customWidth="1"/>
    <col min="7431" max="7431" width="8.28515625" style="233" customWidth="1"/>
    <col min="7432" max="7432" width="9.140625" style="233"/>
    <col min="7433" max="7433" width="15.7109375" style="233" customWidth="1"/>
    <col min="7434" max="7434" width="18.28515625" style="233" customWidth="1"/>
    <col min="7435" max="7435" width="11.42578125" style="233" customWidth="1"/>
    <col min="7436" max="7679" width="9.140625" style="233"/>
    <col min="7680" max="7680" width="3.5703125" style="233" customWidth="1"/>
    <col min="7681" max="7681" width="26.140625" style="233" customWidth="1"/>
    <col min="7682" max="7682" width="31.85546875" style="233" customWidth="1"/>
    <col min="7683" max="7683" width="23.28515625" style="233" customWidth="1"/>
    <col min="7684" max="7684" width="19.140625" style="233" customWidth="1"/>
    <col min="7685" max="7685" width="15.42578125" style="233" customWidth="1"/>
    <col min="7686" max="7686" width="49.140625" style="233" customWidth="1"/>
    <col min="7687" max="7687" width="8.28515625" style="233" customWidth="1"/>
    <col min="7688" max="7688" width="9.140625" style="233"/>
    <col min="7689" max="7689" width="15.7109375" style="233" customWidth="1"/>
    <col min="7690" max="7690" width="18.28515625" style="233" customWidth="1"/>
    <col min="7691" max="7691" width="11.42578125" style="233" customWidth="1"/>
    <col min="7692" max="7935" width="9.140625" style="233"/>
    <col min="7936" max="7936" width="3.5703125" style="233" customWidth="1"/>
    <col min="7937" max="7937" width="26.140625" style="233" customWidth="1"/>
    <col min="7938" max="7938" width="31.85546875" style="233" customWidth="1"/>
    <col min="7939" max="7939" width="23.28515625" style="233" customWidth="1"/>
    <col min="7940" max="7940" width="19.140625" style="233" customWidth="1"/>
    <col min="7941" max="7941" width="15.42578125" style="233" customWidth="1"/>
    <col min="7942" max="7942" width="49.140625" style="233" customWidth="1"/>
    <col min="7943" max="7943" width="8.28515625" style="233" customWidth="1"/>
    <col min="7944" max="7944" width="9.140625" style="233"/>
    <col min="7945" max="7945" width="15.7109375" style="233" customWidth="1"/>
    <col min="7946" max="7946" width="18.28515625" style="233" customWidth="1"/>
    <col min="7947" max="7947" width="11.42578125" style="233" customWidth="1"/>
    <col min="7948" max="8191" width="9.140625" style="233"/>
    <col min="8192" max="8192" width="3.5703125" style="233" customWidth="1"/>
    <col min="8193" max="8193" width="26.140625" style="233" customWidth="1"/>
    <col min="8194" max="8194" width="31.85546875" style="233" customWidth="1"/>
    <col min="8195" max="8195" width="23.28515625" style="233" customWidth="1"/>
    <col min="8196" max="8196" width="19.140625" style="233" customWidth="1"/>
    <col min="8197" max="8197" width="15.42578125" style="233" customWidth="1"/>
    <col min="8198" max="8198" width="49.140625" style="233" customWidth="1"/>
    <col min="8199" max="8199" width="8.28515625" style="233" customWidth="1"/>
    <col min="8200" max="8200" width="9.140625" style="233"/>
    <col min="8201" max="8201" width="15.7109375" style="233" customWidth="1"/>
    <col min="8202" max="8202" width="18.28515625" style="233" customWidth="1"/>
    <col min="8203" max="8203" width="11.42578125" style="233" customWidth="1"/>
    <col min="8204" max="8447" width="9.140625" style="233"/>
    <col min="8448" max="8448" width="3.5703125" style="233" customWidth="1"/>
    <col min="8449" max="8449" width="26.140625" style="233" customWidth="1"/>
    <col min="8450" max="8450" width="31.85546875" style="233" customWidth="1"/>
    <col min="8451" max="8451" width="23.28515625" style="233" customWidth="1"/>
    <col min="8452" max="8452" width="19.140625" style="233" customWidth="1"/>
    <col min="8453" max="8453" width="15.42578125" style="233" customWidth="1"/>
    <col min="8454" max="8454" width="49.140625" style="233" customWidth="1"/>
    <col min="8455" max="8455" width="8.28515625" style="233" customWidth="1"/>
    <col min="8456" max="8456" width="9.140625" style="233"/>
    <col min="8457" max="8457" width="15.7109375" style="233" customWidth="1"/>
    <col min="8458" max="8458" width="18.28515625" style="233" customWidth="1"/>
    <col min="8459" max="8459" width="11.42578125" style="233" customWidth="1"/>
    <col min="8460" max="8703" width="9.140625" style="233"/>
    <col min="8704" max="8704" width="3.5703125" style="233" customWidth="1"/>
    <col min="8705" max="8705" width="26.140625" style="233" customWidth="1"/>
    <col min="8706" max="8706" width="31.85546875" style="233" customWidth="1"/>
    <col min="8707" max="8707" width="23.28515625" style="233" customWidth="1"/>
    <col min="8708" max="8708" width="19.140625" style="233" customWidth="1"/>
    <col min="8709" max="8709" width="15.42578125" style="233" customWidth="1"/>
    <col min="8710" max="8710" width="49.140625" style="233" customWidth="1"/>
    <col min="8711" max="8711" width="8.28515625" style="233" customWidth="1"/>
    <col min="8712" max="8712" width="9.140625" style="233"/>
    <col min="8713" max="8713" width="15.7109375" style="233" customWidth="1"/>
    <col min="8714" max="8714" width="18.28515625" style="233" customWidth="1"/>
    <col min="8715" max="8715" width="11.42578125" style="233" customWidth="1"/>
    <col min="8716" max="8959" width="9.140625" style="233"/>
    <col min="8960" max="8960" width="3.5703125" style="233" customWidth="1"/>
    <col min="8961" max="8961" width="26.140625" style="233" customWidth="1"/>
    <col min="8962" max="8962" width="31.85546875" style="233" customWidth="1"/>
    <col min="8963" max="8963" width="23.28515625" style="233" customWidth="1"/>
    <col min="8964" max="8964" width="19.140625" style="233" customWidth="1"/>
    <col min="8965" max="8965" width="15.42578125" style="233" customWidth="1"/>
    <col min="8966" max="8966" width="49.140625" style="233" customWidth="1"/>
    <col min="8967" max="8967" width="8.28515625" style="233" customWidth="1"/>
    <col min="8968" max="8968" width="9.140625" style="233"/>
    <col min="8969" max="8969" width="15.7109375" style="233" customWidth="1"/>
    <col min="8970" max="8970" width="18.28515625" style="233" customWidth="1"/>
    <col min="8971" max="8971" width="11.42578125" style="233" customWidth="1"/>
    <col min="8972" max="9215" width="9.140625" style="233"/>
    <col min="9216" max="9216" width="3.5703125" style="233" customWidth="1"/>
    <col min="9217" max="9217" width="26.140625" style="233" customWidth="1"/>
    <col min="9218" max="9218" width="31.85546875" style="233" customWidth="1"/>
    <col min="9219" max="9219" width="23.28515625" style="233" customWidth="1"/>
    <col min="9220" max="9220" width="19.140625" style="233" customWidth="1"/>
    <col min="9221" max="9221" width="15.42578125" style="233" customWidth="1"/>
    <col min="9222" max="9222" width="49.140625" style="233" customWidth="1"/>
    <col min="9223" max="9223" width="8.28515625" style="233" customWidth="1"/>
    <col min="9224" max="9224" width="9.140625" style="233"/>
    <col min="9225" max="9225" width="15.7109375" style="233" customWidth="1"/>
    <col min="9226" max="9226" width="18.28515625" style="233" customWidth="1"/>
    <col min="9227" max="9227" width="11.42578125" style="233" customWidth="1"/>
    <col min="9228" max="9471" width="9.140625" style="233"/>
    <col min="9472" max="9472" width="3.5703125" style="233" customWidth="1"/>
    <col min="9473" max="9473" width="26.140625" style="233" customWidth="1"/>
    <col min="9474" max="9474" width="31.85546875" style="233" customWidth="1"/>
    <col min="9475" max="9475" width="23.28515625" style="233" customWidth="1"/>
    <col min="9476" max="9476" width="19.140625" style="233" customWidth="1"/>
    <col min="9477" max="9477" width="15.42578125" style="233" customWidth="1"/>
    <col min="9478" max="9478" width="49.140625" style="233" customWidth="1"/>
    <col min="9479" max="9479" width="8.28515625" style="233" customWidth="1"/>
    <col min="9480" max="9480" width="9.140625" style="233"/>
    <col min="9481" max="9481" width="15.7109375" style="233" customWidth="1"/>
    <col min="9482" max="9482" width="18.28515625" style="233" customWidth="1"/>
    <col min="9483" max="9483" width="11.42578125" style="233" customWidth="1"/>
    <col min="9484" max="9727" width="9.140625" style="233"/>
    <col min="9728" max="9728" width="3.5703125" style="233" customWidth="1"/>
    <col min="9729" max="9729" width="26.140625" style="233" customWidth="1"/>
    <col min="9730" max="9730" width="31.85546875" style="233" customWidth="1"/>
    <col min="9731" max="9731" width="23.28515625" style="233" customWidth="1"/>
    <col min="9732" max="9732" width="19.140625" style="233" customWidth="1"/>
    <col min="9733" max="9733" width="15.42578125" style="233" customWidth="1"/>
    <col min="9734" max="9734" width="49.140625" style="233" customWidth="1"/>
    <col min="9735" max="9735" width="8.28515625" style="233" customWidth="1"/>
    <col min="9736" max="9736" width="9.140625" style="233"/>
    <col min="9737" max="9737" width="15.7109375" style="233" customWidth="1"/>
    <col min="9738" max="9738" width="18.28515625" style="233" customWidth="1"/>
    <col min="9739" max="9739" width="11.42578125" style="233" customWidth="1"/>
    <col min="9740" max="9983" width="9.140625" style="233"/>
    <col min="9984" max="9984" width="3.5703125" style="233" customWidth="1"/>
    <col min="9985" max="9985" width="26.140625" style="233" customWidth="1"/>
    <col min="9986" max="9986" width="31.85546875" style="233" customWidth="1"/>
    <col min="9987" max="9987" width="23.28515625" style="233" customWidth="1"/>
    <col min="9988" max="9988" width="19.140625" style="233" customWidth="1"/>
    <col min="9989" max="9989" width="15.42578125" style="233" customWidth="1"/>
    <col min="9990" max="9990" width="49.140625" style="233" customWidth="1"/>
    <col min="9991" max="9991" width="8.28515625" style="233" customWidth="1"/>
    <col min="9992" max="9992" width="9.140625" style="233"/>
    <col min="9993" max="9993" width="15.7109375" style="233" customWidth="1"/>
    <col min="9994" max="9994" width="18.28515625" style="233" customWidth="1"/>
    <col min="9995" max="9995" width="11.42578125" style="233" customWidth="1"/>
    <col min="9996" max="10239" width="9.140625" style="233"/>
    <col min="10240" max="10240" width="3.5703125" style="233" customWidth="1"/>
    <col min="10241" max="10241" width="26.140625" style="233" customWidth="1"/>
    <col min="10242" max="10242" width="31.85546875" style="233" customWidth="1"/>
    <col min="10243" max="10243" width="23.28515625" style="233" customWidth="1"/>
    <col min="10244" max="10244" width="19.140625" style="233" customWidth="1"/>
    <col min="10245" max="10245" width="15.42578125" style="233" customWidth="1"/>
    <col min="10246" max="10246" width="49.140625" style="233" customWidth="1"/>
    <col min="10247" max="10247" width="8.28515625" style="233" customWidth="1"/>
    <col min="10248" max="10248" width="9.140625" style="233"/>
    <col min="10249" max="10249" width="15.7109375" style="233" customWidth="1"/>
    <col min="10250" max="10250" width="18.28515625" style="233" customWidth="1"/>
    <col min="10251" max="10251" width="11.42578125" style="233" customWidth="1"/>
    <col min="10252" max="10495" width="9.140625" style="233"/>
    <col min="10496" max="10496" width="3.5703125" style="233" customWidth="1"/>
    <col min="10497" max="10497" width="26.140625" style="233" customWidth="1"/>
    <col min="10498" max="10498" width="31.85546875" style="233" customWidth="1"/>
    <col min="10499" max="10499" width="23.28515625" style="233" customWidth="1"/>
    <col min="10500" max="10500" width="19.140625" style="233" customWidth="1"/>
    <col min="10501" max="10501" width="15.42578125" style="233" customWidth="1"/>
    <col min="10502" max="10502" width="49.140625" style="233" customWidth="1"/>
    <col min="10503" max="10503" width="8.28515625" style="233" customWidth="1"/>
    <col min="10504" max="10504" width="9.140625" style="233"/>
    <col min="10505" max="10505" width="15.7109375" style="233" customWidth="1"/>
    <col min="10506" max="10506" width="18.28515625" style="233" customWidth="1"/>
    <col min="10507" max="10507" width="11.42578125" style="233" customWidth="1"/>
    <col min="10508" max="10751" width="9.140625" style="233"/>
    <col min="10752" max="10752" width="3.5703125" style="233" customWidth="1"/>
    <col min="10753" max="10753" width="26.140625" style="233" customWidth="1"/>
    <col min="10754" max="10754" width="31.85546875" style="233" customWidth="1"/>
    <col min="10755" max="10755" width="23.28515625" style="233" customWidth="1"/>
    <col min="10756" max="10756" width="19.140625" style="233" customWidth="1"/>
    <col min="10757" max="10757" width="15.42578125" style="233" customWidth="1"/>
    <col min="10758" max="10758" width="49.140625" style="233" customWidth="1"/>
    <col min="10759" max="10759" width="8.28515625" style="233" customWidth="1"/>
    <col min="10760" max="10760" width="9.140625" style="233"/>
    <col min="10761" max="10761" width="15.7109375" style="233" customWidth="1"/>
    <col min="10762" max="10762" width="18.28515625" style="233" customWidth="1"/>
    <col min="10763" max="10763" width="11.42578125" style="233" customWidth="1"/>
    <col min="10764" max="11007" width="9.140625" style="233"/>
    <col min="11008" max="11008" width="3.5703125" style="233" customWidth="1"/>
    <col min="11009" max="11009" width="26.140625" style="233" customWidth="1"/>
    <col min="11010" max="11010" width="31.85546875" style="233" customWidth="1"/>
    <col min="11011" max="11011" width="23.28515625" style="233" customWidth="1"/>
    <col min="11012" max="11012" width="19.140625" style="233" customWidth="1"/>
    <col min="11013" max="11013" width="15.42578125" style="233" customWidth="1"/>
    <col min="11014" max="11014" width="49.140625" style="233" customWidth="1"/>
    <col min="11015" max="11015" width="8.28515625" style="233" customWidth="1"/>
    <col min="11016" max="11016" width="9.140625" style="233"/>
    <col min="11017" max="11017" width="15.7109375" style="233" customWidth="1"/>
    <col min="11018" max="11018" width="18.28515625" style="233" customWidth="1"/>
    <col min="11019" max="11019" width="11.42578125" style="233" customWidth="1"/>
    <col min="11020" max="11263" width="9.140625" style="233"/>
    <col min="11264" max="11264" width="3.5703125" style="233" customWidth="1"/>
    <col min="11265" max="11265" width="26.140625" style="233" customWidth="1"/>
    <col min="11266" max="11266" width="31.85546875" style="233" customWidth="1"/>
    <col min="11267" max="11267" width="23.28515625" style="233" customWidth="1"/>
    <col min="11268" max="11268" width="19.140625" style="233" customWidth="1"/>
    <col min="11269" max="11269" width="15.42578125" style="233" customWidth="1"/>
    <col min="11270" max="11270" width="49.140625" style="233" customWidth="1"/>
    <col min="11271" max="11271" width="8.28515625" style="233" customWidth="1"/>
    <col min="11272" max="11272" width="9.140625" style="233"/>
    <col min="11273" max="11273" width="15.7109375" style="233" customWidth="1"/>
    <col min="11274" max="11274" width="18.28515625" style="233" customWidth="1"/>
    <col min="11275" max="11275" width="11.42578125" style="233" customWidth="1"/>
    <col min="11276" max="11519" width="9.140625" style="233"/>
    <col min="11520" max="11520" width="3.5703125" style="233" customWidth="1"/>
    <col min="11521" max="11521" width="26.140625" style="233" customWidth="1"/>
    <col min="11522" max="11522" width="31.85546875" style="233" customWidth="1"/>
    <col min="11523" max="11523" width="23.28515625" style="233" customWidth="1"/>
    <col min="11524" max="11524" width="19.140625" style="233" customWidth="1"/>
    <col min="11525" max="11525" width="15.42578125" style="233" customWidth="1"/>
    <col min="11526" max="11526" width="49.140625" style="233" customWidth="1"/>
    <col min="11527" max="11527" width="8.28515625" style="233" customWidth="1"/>
    <col min="11528" max="11528" width="9.140625" style="233"/>
    <col min="11529" max="11529" width="15.7109375" style="233" customWidth="1"/>
    <col min="11530" max="11530" width="18.28515625" style="233" customWidth="1"/>
    <col min="11531" max="11531" width="11.42578125" style="233" customWidth="1"/>
    <col min="11532" max="11775" width="9.140625" style="233"/>
    <col min="11776" max="11776" width="3.5703125" style="233" customWidth="1"/>
    <col min="11777" max="11777" width="26.140625" style="233" customWidth="1"/>
    <col min="11778" max="11778" width="31.85546875" style="233" customWidth="1"/>
    <col min="11779" max="11779" width="23.28515625" style="233" customWidth="1"/>
    <col min="11780" max="11780" width="19.140625" style="233" customWidth="1"/>
    <col min="11781" max="11781" width="15.42578125" style="233" customWidth="1"/>
    <col min="11782" max="11782" width="49.140625" style="233" customWidth="1"/>
    <col min="11783" max="11783" width="8.28515625" style="233" customWidth="1"/>
    <col min="11784" max="11784" width="9.140625" style="233"/>
    <col min="11785" max="11785" width="15.7109375" style="233" customWidth="1"/>
    <col min="11786" max="11786" width="18.28515625" style="233" customWidth="1"/>
    <col min="11787" max="11787" width="11.42578125" style="233" customWidth="1"/>
    <col min="11788" max="12031" width="9.140625" style="233"/>
    <col min="12032" max="12032" width="3.5703125" style="233" customWidth="1"/>
    <col min="12033" max="12033" width="26.140625" style="233" customWidth="1"/>
    <col min="12034" max="12034" width="31.85546875" style="233" customWidth="1"/>
    <col min="12035" max="12035" width="23.28515625" style="233" customWidth="1"/>
    <col min="12036" max="12036" width="19.140625" style="233" customWidth="1"/>
    <col min="12037" max="12037" width="15.42578125" style="233" customWidth="1"/>
    <col min="12038" max="12038" width="49.140625" style="233" customWidth="1"/>
    <col min="12039" max="12039" width="8.28515625" style="233" customWidth="1"/>
    <col min="12040" max="12040" width="9.140625" style="233"/>
    <col min="12041" max="12041" width="15.7109375" style="233" customWidth="1"/>
    <col min="12042" max="12042" width="18.28515625" style="233" customWidth="1"/>
    <col min="12043" max="12043" width="11.42578125" style="233" customWidth="1"/>
    <col min="12044" max="12287" width="9.140625" style="233"/>
    <col min="12288" max="12288" width="3.5703125" style="233" customWidth="1"/>
    <col min="12289" max="12289" width="26.140625" style="233" customWidth="1"/>
    <col min="12290" max="12290" width="31.85546875" style="233" customWidth="1"/>
    <col min="12291" max="12291" width="23.28515625" style="233" customWidth="1"/>
    <col min="12292" max="12292" width="19.140625" style="233" customWidth="1"/>
    <col min="12293" max="12293" width="15.42578125" style="233" customWidth="1"/>
    <col min="12294" max="12294" width="49.140625" style="233" customWidth="1"/>
    <col min="12295" max="12295" width="8.28515625" style="233" customWidth="1"/>
    <col min="12296" max="12296" width="9.140625" style="233"/>
    <col min="12297" max="12297" width="15.7109375" style="233" customWidth="1"/>
    <col min="12298" max="12298" width="18.28515625" style="233" customWidth="1"/>
    <col min="12299" max="12299" width="11.42578125" style="233" customWidth="1"/>
    <col min="12300" max="12543" width="9.140625" style="233"/>
    <col min="12544" max="12544" width="3.5703125" style="233" customWidth="1"/>
    <col min="12545" max="12545" width="26.140625" style="233" customWidth="1"/>
    <col min="12546" max="12546" width="31.85546875" style="233" customWidth="1"/>
    <col min="12547" max="12547" width="23.28515625" style="233" customWidth="1"/>
    <col min="12548" max="12548" width="19.140625" style="233" customWidth="1"/>
    <col min="12549" max="12549" width="15.42578125" style="233" customWidth="1"/>
    <col min="12550" max="12550" width="49.140625" style="233" customWidth="1"/>
    <col min="12551" max="12551" width="8.28515625" style="233" customWidth="1"/>
    <col min="12552" max="12552" width="9.140625" style="233"/>
    <col min="12553" max="12553" width="15.7109375" style="233" customWidth="1"/>
    <col min="12554" max="12554" width="18.28515625" style="233" customWidth="1"/>
    <col min="12555" max="12555" width="11.42578125" style="233" customWidth="1"/>
    <col min="12556" max="12799" width="9.140625" style="233"/>
    <col min="12800" max="12800" width="3.5703125" style="233" customWidth="1"/>
    <col min="12801" max="12801" width="26.140625" style="233" customWidth="1"/>
    <col min="12802" max="12802" width="31.85546875" style="233" customWidth="1"/>
    <col min="12803" max="12803" width="23.28515625" style="233" customWidth="1"/>
    <col min="12804" max="12804" width="19.140625" style="233" customWidth="1"/>
    <col min="12805" max="12805" width="15.42578125" style="233" customWidth="1"/>
    <col min="12806" max="12806" width="49.140625" style="233" customWidth="1"/>
    <col min="12807" max="12807" width="8.28515625" style="233" customWidth="1"/>
    <col min="12808" max="12808" width="9.140625" style="233"/>
    <col min="12809" max="12809" width="15.7109375" style="233" customWidth="1"/>
    <col min="12810" max="12810" width="18.28515625" style="233" customWidth="1"/>
    <col min="12811" max="12811" width="11.42578125" style="233" customWidth="1"/>
    <col min="12812" max="13055" width="9.140625" style="233"/>
    <col min="13056" max="13056" width="3.5703125" style="233" customWidth="1"/>
    <col min="13057" max="13057" width="26.140625" style="233" customWidth="1"/>
    <col min="13058" max="13058" width="31.85546875" style="233" customWidth="1"/>
    <col min="13059" max="13059" width="23.28515625" style="233" customWidth="1"/>
    <col min="13060" max="13060" width="19.140625" style="233" customWidth="1"/>
    <col min="13061" max="13061" width="15.42578125" style="233" customWidth="1"/>
    <col min="13062" max="13062" width="49.140625" style="233" customWidth="1"/>
    <col min="13063" max="13063" width="8.28515625" style="233" customWidth="1"/>
    <col min="13064" max="13064" width="9.140625" style="233"/>
    <col min="13065" max="13065" width="15.7109375" style="233" customWidth="1"/>
    <col min="13066" max="13066" width="18.28515625" style="233" customWidth="1"/>
    <col min="13067" max="13067" width="11.42578125" style="233" customWidth="1"/>
    <col min="13068" max="13311" width="9.140625" style="233"/>
    <col min="13312" max="13312" width="3.5703125" style="233" customWidth="1"/>
    <col min="13313" max="13313" width="26.140625" style="233" customWidth="1"/>
    <col min="13314" max="13314" width="31.85546875" style="233" customWidth="1"/>
    <col min="13315" max="13315" width="23.28515625" style="233" customWidth="1"/>
    <col min="13316" max="13316" width="19.140625" style="233" customWidth="1"/>
    <col min="13317" max="13317" width="15.42578125" style="233" customWidth="1"/>
    <col min="13318" max="13318" width="49.140625" style="233" customWidth="1"/>
    <col min="13319" max="13319" width="8.28515625" style="233" customWidth="1"/>
    <col min="13320" max="13320" width="9.140625" style="233"/>
    <col min="13321" max="13321" width="15.7109375" style="233" customWidth="1"/>
    <col min="13322" max="13322" width="18.28515625" style="233" customWidth="1"/>
    <col min="13323" max="13323" width="11.42578125" style="233" customWidth="1"/>
    <col min="13324" max="13567" width="9.140625" style="233"/>
    <col min="13568" max="13568" width="3.5703125" style="233" customWidth="1"/>
    <col min="13569" max="13569" width="26.140625" style="233" customWidth="1"/>
    <col min="13570" max="13570" width="31.85546875" style="233" customWidth="1"/>
    <col min="13571" max="13571" width="23.28515625" style="233" customWidth="1"/>
    <col min="13572" max="13572" width="19.140625" style="233" customWidth="1"/>
    <col min="13573" max="13573" width="15.42578125" style="233" customWidth="1"/>
    <col min="13574" max="13574" width="49.140625" style="233" customWidth="1"/>
    <col min="13575" max="13575" width="8.28515625" style="233" customWidth="1"/>
    <col min="13576" max="13576" width="9.140625" style="233"/>
    <col min="13577" max="13577" width="15.7109375" style="233" customWidth="1"/>
    <col min="13578" max="13578" width="18.28515625" style="233" customWidth="1"/>
    <col min="13579" max="13579" width="11.42578125" style="233" customWidth="1"/>
    <col min="13580" max="13823" width="9.140625" style="233"/>
    <col min="13824" max="13824" width="3.5703125" style="233" customWidth="1"/>
    <col min="13825" max="13825" width="26.140625" style="233" customWidth="1"/>
    <col min="13826" max="13826" width="31.85546875" style="233" customWidth="1"/>
    <col min="13827" max="13827" width="23.28515625" style="233" customWidth="1"/>
    <col min="13828" max="13828" width="19.140625" style="233" customWidth="1"/>
    <col min="13829" max="13829" width="15.42578125" style="233" customWidth="1"/>
    <col min="13830" max="13830" width="49.140625" style="233" customWidth="1"/>
    <col min="13831" max="13831" width="8.28515625" style="233" customWidth="1"/>
    <col min="13832" max="13832" width="9.140625" style="233"/>
    <col min="13833" max="13833" width="15.7109375" style="233" customWidth="1"/>
    <col min="13834" max="13834" width="18.28515625" style="233" customWidth="1"/>
    <col min="13835" max="13835" width="11.42578125" style="233" customWidth="1"/>
    <col min="13836" max="14079" width="9.140625" style="233"/>
    <col min="14080" max="14080" width="3.5703125" style="233" customWidth="1"/>
    <col min="14081" max="14081" width="26.140625" style="233" customWidth="1"/>
    <col min="14082" max="14082" width="31.85546875" style="233" customWidth="1"/>
    <col min="14083" max="14083" width="23.28515625" style="233" customWidth="1"/>
    <col min="14084" max="14084" width="19.140625" style="233" customWidth="1"/>
    <col min="14085" max="14085" width="15.42578125" style="233" customWidth="1"/>
    <col min="14086" max="14086" width="49.140625" style="233" customWidth="1"/>
    <col min="14087" max="14087" width="8.28515625" style="233" customWidth="1"/>
    <col min="14088" max="14088" width="9.140625" style="233"/>
    <col min="14089" max="14089" width="15.7109375" style="233" customWidth="1"/>
    <col min="14090" max="14090" width="18.28515625" style="233" customWidth="1"/>
    <col min="14091" max="14091" width="11.42578125" style="233" customWidth="1"/>
    <col min="14092" max="14335" width="9.140625" style="233"/>
    <col min="14336" max="14336" width="3.5703125" style="233" customWidth="1"/>
    <col min="14337" max="14337" width="26.140625" style="233" customWidth="1"/>
    <col min="14338" max="14338" width="31.85546875" style="233" customWidth="1"/>
    <col min="14339" max="14339" width="23.28515625" style="233" customWidth="1"/>
    <col min="14340" max="14340" width="19.140625" style="233" customWidth="1"/>
    <col min="14341" max="14341" width="15.42578125" style="233" customWidth="1"/>
    <col min="14342" max="14342" width="49.140625" style="233" customWidth="1"/>
    <col min="14343" max="14343" width="8.28515625" style="233" customWidth="1"/>
    <col min="14344" max="14344" width="9.140625" style="233"/>
    <col min="14345" max="14345" width="15.7109375" style="233" customWidth="1"/>
    <col min="14346" max="14346" width="18.28515625" style="233" customWidth="1"/>
    <col min="14347" max="14347" width="11.42578125" style="233" customWidth="1"/>
    <col min="14348" max="14591" width="9.140625" style="233"/>
    <col min="14592" max="14592" width="3.5703125" style="233" customWidth="1"/>
    <col min="14593" max="14593" width="26.140625" style="233" customWidth="1"/>
    <col min="14594" max="14594" width="31.85546875" style="233" customWidth="1"/>
    <col min="14595" max="14595" width="23.28515625" style="233" customWidth="1"/>
    <col min="14596" max="14596" width="19.140625" style="233" customWidth="1"/>
    <col min="14597" max="14597" width="15.42578125" style="233" customWidth="1"/>
    <col min="14598" max="14598" width="49.140625" style="233" customWidth="1"/>
    <col min="14599" max="14599" width="8.28515625" style="233" customWidth="1"/>
    <col min="14600" max="14600" width="9.140625" style="233"/>
    <col min="14601" max="14601" width="15.7109375" style="233" customWidth="1"/>
    <col min="14602" max="14602" width="18.28515625" style="233" customWidth="1"/>
    <col min="14603" max="14603" width="11.42578125" style="233" customWidth="1"/>
    <col min="14604" max="14847" width="9.140625" style="233"/>
    <col min="14848" max="14848" width="3.5703125" style="233" customWidth="1"/>
    <col min="14849" max="14849" width="26.140625" style="233" customWidth="1"/>
    <col min="14850" max="14850" width="31.85546875" style="233" customWidth="1"/>
    <col min="14851" max="14851" width="23.28515625" style="233" customWidth="1"/>
    <col min="14852" max="14852" width="19.140625" style="233" customWidth="1"/>
    <col min="14853" max="14853" width="15.42578125" style="233" customWidth="1"/>
    <col min="14854" max="14854" width="49.140625" style="233" customWidth="1"/>
    <col min="14855" max="14855" width="8.28515625" style="233" customWidth="1"/>
    <col min="14856" max="14856" width="9.140625" style="233"/>
    <col min="14857" max="14857" width="15.7109375" style="233" customWidth="1"/>
    <col min="14858" max="14858" width="18.28515625" style="233" customWidth="1"/>
    <col min="14859" max="14859" width="11.42578125" style="233" customWidth="1"/>
    <col min="14860" max="15103" width="9.140625" style="233"/>
    <col min="15104" max="15104" width="3.5703125" style="233" customWidth="1"/>
    <col min="15105" max="15105" width="26.140625" style="233" customWidth="1"/>
    <col min="15106" max="15106" width="31.85546875" style="233" customWidth="1"/>
    <col min="15107" max="15107" width="23.28515625" style="233" customWidth="1"/>
    <col min="15108" max="15108" width="19.140625" style="233" customWidth="1"/>
    <col min="15109" max="15109" width="15.42578125" style="233" customWidth="1"/>
    <col min="15110" max="15110" width="49.140625" style="233" customWidth="1"/>
    <col min="15111" max="15111" width="8.28515625" style="233" customWidth="1"/>
    <col min="15112" max="15112" width="9.140625" style="233"/>
    <col min="15113" max="15113" width="15.7109375" style="233" customWidth="1"/>
    <col min="15114" max="15114" width="18.28515625" style="233" customWidth="1"/>
    <col min="15115" max="15115" width="11.42578125" style="233" customWidth="1"/>
    <col min="15116" max="15359" width="9.140625" style="233"/>
    <col min="15360" max="15360" width="3.5703125" style="233" customWidth="1"/>
    <col min="15361" max="15361" width="26.140625" style="233" customWidth="1"/>
    <col min="15362" max="15362" width="31.85546875" style="233" customWidth="1"/>
    <col min="15363" max="15363" width="23.28515625" style="233" customWidth="1"/>
    <col min="15364" max="15364" width="19.140625" style="233" customWidth="1"/>
    <col min="15365" max="15365" width="15.42578125" style="233" customWidth="1"/>
    <col min="15366" max="15366" width="49.140625" style="233" customWidth="1"/>
    <col min="15367" max="15367" width="8.28515625" style="233" customWidth="1"/>
    <col min="15368" max="15368" width="9.140625" style="233"/>
    <col min="15369" max="15369" width="15.7109375" style="233" customWidth="1"/>
    <col min="15370" max="15370" width="18.28515625" style="233" customWidth="1"/>
    <col min="15371" max="15371" width="11.42578125" style="233" customWidth="1"/>
    <col min="15372" max="15615" width="9.140625" style="233"/>
    <col min="15616" max="15616" width="3.5703125" style="233" customWidth="1"/>
    <col min="15617" max="15617" width="26.140625" style="233" customWidth="1"/>
    <col min="15618" max="15618" width="31.85546875" style="233" customWidth="1"/>
    <col min="15619" max="15619" width="23.28515625" style="233" customWidth="1"/>
    <col min="15620" max="15620" width="19.140625" style="233" customWidth="1"/>
    <col min="15621" max="15621" width="15.42578125" style="233" customWidth="1"/>
    <col min="15622" max="15622" width="49.140625" style="233" customWidth="1"/>
    <col min="15623" max="15623" width="8.28515625" style="233" customWidth="1"/>
    <col min="15624" max="15624" width="9.140625" style="233"/>
    <col min="15625" max="15625" width="15.7109375" style="233" customWidth="1"/>
    <col min="15626" max="15626" width="18.28515625" style="233" customWidth="1"/>
    <col min="15627" max="15627" width="11.42578125" style="233" customWidth="1"/>
    <col min="15628" max="15871" width="9.140625" style="233"/>
    <col min="15872" max="15872" width="3.5703125" style="233" customWidth="1"/>
    <col min="15873" max="15873" width="26.140625" style="233" customWidth="1"/>
    <col min="15874" max="15874" width="31.85546875" style="233" customWidth="1"/>
    <col min="15875" max="15875" width="23.28515625" style="233" customWidth="1"/>
    <col min="15876" max="15876" width="19.140625" style="233" customWidth="1"/>
    <col min="15877" max="15877" width="15.42578125" style="233" customWidth="1"/>
    <col min="15878" max="15878" width="49.140625" style="233" customWidth="1"/>
    <col min="15879" max="15879" width="8.28515625" style="233" customWidth="1"/>
    <col min="15880" max="15880" width="9.140625" style="233"/>
    <col min="15881" max="15881" width="15.7109375" style="233" customWidth="1"/>
    <col min="15882" max="15882" width="18.28515625" style="233" customWidth="1"/>
    <col min="15883" max="15883" width="11.42578125" style="233" customWidth="1"/>
    <col min="15884" max="16127" width="9.140625" style="233"/>
    <col min="16128" max="16128" width="3.5703125" style="233" customWidth="1"/>
    <col min="16129" max="16129" width="26.140625" style="233" customWidth="1"/>
    <col min="16130" max="16130" width="31.85546875" style="233" customWidth="1"/>
    <col min="16131" max="16131" width="23.28515625" style="233" customWidth="1"/>
    <col min="16132" max="16132" width="19.140625" style="233" customWidth="1"/>
    <col min="16133" max="16133" width="15.42578125" style="233" customWidth="1"/>
    <col min="16134" max="16134" width="49.140625" style="233" customWidth="1"/>
    <col min="16135" max="16135" width="8.28515625" style="233" customWidth="1"/>
    <col min="16136" max="16136" width="9.140625" style="233"/>
    <col min="16137" max="16137" width="15.7109375" style="233" customWidth="1"/>
    <col min="16138" max="16138" width="18.28515625" style="233" customWidth="1"/>
    <col min="16139" max="16139" width="11.42578125" style="233" customWidth="1"/>
    <col min="16140" max="16384" width="9.140625" style="233"/>
  </cols>
  <sheetData>
    <row r="1" spans="1:13" ht="15" customHeight="1" x14ac:dyDescent="0.25">
      <c r="A1" s="1067" t="s">
        <v>2859</v>
      </c>
      <c r="B1" s="1067"/>
      <c r="C1" s="1067"/>
      <c r="D1" s="1067"/>
      <c r="E1" s="1067"/>
      <c r="F1" s="1067"/>
      <c r="G1" s="1067"/>
      <c r="H1" s="1067"/>
      <c r="I1" s="1067"/>
      <c r="J1" s="1067"/>
      <c r="K1" s="1067"/>
      <c r="L1" s="1067"/>
    </row>
    <row r="2" spans="1:13" x14ac:dyDescent="0.25">
      <c r="D2" s="1259" t="s">
        <v>2937</v>
      </c>
      <c r="E2" s="1259"/>
      <c r="F2" s="1259"/>
      <c r="G2" s="1259"/>
      <c r="H2" s="1259"/>
      <c r="I2" s="1259"/>
    </row>
    <row r="3" spans="1:13" s="410" customFormat="1" ht="99" x14ac:dyDescent="0.25">
      <c r="A3" s="230" t="s">
        <v>8</v>
      </c>
      <c r="B3" s="635" t="s">
        <v>4</v>
      </c>
      <c r="C3" s="635" t="s">
        <v>3</v>
      </c>
      <c r="D3" s="635" t="s">
        <v>1</v>
      </c>
      <c r="E3" s="635" t="s">
        <v>36</v>
      </c>
      <c r="F3" s="635" t="s">
        <v>2</v>
      </c>
      <c r="G3" s="665" t="s">
        <v>16</v>
      </c>
      <c r="H3" s="635" t="s">
        <v>17</v>
      </c>
      <c r="I3" s="635" t="s">
        <v>6</v>
      </c>
      <c r="J3" s="635" t="s">
        <v>15</v>
      </c>
      <c r="K3" s="635" t="s">
        <v>11</v>
      </c>
      <c r="L3" s="635" t="s">
        <v>14</v>
      </c>
      <c r="M3" s="269" t="s">
        <v>2501</v>
      </c>
    </row>
    <row r="4" spans="1:13" ht="16.5" customHeight="1" x14ac:dyDescent="0.25">
      <c r="A4" s="808" t="s">
        <v>9</v>
      </c>
      <c r="B4" s="808" t="s">
        <v>2868</v>
      </c>
      <c r="C4" s="1264" t="s">
        <v>1466</v>
      </c>
      <c r="D4" s="1288" t="s">
        <v>52</v>
      </c>
      <c r="E4" s="1264" t="s">
        <v>37</v>
      </c>
      <c r="F4" s="1264" t="s">
        <v>50</v>
      </c>
      <c r="G4" s="636" t="s">
        <v>1467</v>
      </c>
      <c r="H4" s="637" t="s">
        <v>18</v>
      </c>
      <c r="I4" s="638">
        <v>15</v>
      </c>
      <c r="J4" s="1270">
        <v>131917</v>
      </c>
      <c r="K4" s="1271">
        <v>45000</v>
      </c>
      <c r="L4" s="1264">
        <v>80</v>
      </c>
      <c r="M4" s="808" t="s">
        <v>2881</v>
      </c>
    </row>
    <row r="5" spans="1:13" x14ac:dyDescent="0.25">
      <c r="A5" s="809"/>
      <c r="B5" s="809"/>
      <c r="C5" s="1265"/>
      <c r="D5" s="1289"/>
      <c r="E5" s="1265"/>
      <c r="F5" s="1265"/>
      <c r="G5" s="639" t="s">
        <v>1468</v>
      </c>
      <c r="H5" s="637" t="s">
        <v>47</v>
      </c>
      <c r="I5" s="637">
        <v>15</v>
      </c>
      <c r="J5" s="1293"/>
      <c r="K5" s="1291"/>
      <c r="L5" s="1265"/>
      <c r="M5" s="809"/>
    </row>
    <row r="6" spans="1:13" x14ac:dyDescent="0.25">
      <c r="A6" s="809"/>
      <c r="B6" s="809"/>
      <c r="C6" s="1265"/>
      <c r="D6" s="1289"/>
      <c r="E6" s="1265"/>
      <c r="F6" s="1265"/>
      <c r="G6" s="650" t="s">
        <v>1469</v>
      </c>
      <c r="H6" s="637" t="s">
        <v>47</v>
      </c>
      <c r="I6" s="637">
        <v>10</v>
      </c>
      <c r="J6" s="1293"/>
      <c r="K6" s="1291"/>
      <c r="L6" s="1265"/>
      <c r="M6" s="809"/>
    </row>
    <row r="7" spans="1:13" ht="33" x14ac:dyDescent="0.25">
      <c r="A7" s="809"/>
      <c r="B7" s="809"/>
      <c r="C7" s="1265"/>
      <c r="D7" s="1289"/>
      <c r="E7" s="1265"/>
      <c r="F7" s="1265"/>
      <c r="G7" s="636" t="s">
        <v>2874</v>
      </c>
      <c r="H7" s="637" t="s">
        <v>18</v>
      </c>
      <c r="I7" s="638">
        <v>25</v>
      </c>
      <c r="J7" s="1293"/>
      <c r="K7" s="1291"/>
      <c r="L7" s="1265"/>
      <c r="M7" s="809"/>
    </row>
    <row r="8" spans="1:13" x14ac:dyDescent="0.25">
      <c r="A8" s="809"/>
      <c r="B8" s="809"/>
      <c r="C8" s="1265"/>
      <c r="D8" s="1289"/>
      <c r="E8" s="1265"/>
      <c r="F8" s="1265"/>
      <c r="G8" s="639" t="s">
        <v>1470</v>
      </c>
      <c r="H8" s="637" t="s">
        <v>47</v>
      </c>
      <c r="I8" s="637">
        <v>25</v>
      </c>
      <c r="J8" s="1293"/>
      <c r="K8" s="1291"/>
      <c r="L8" s="1265"/>
      <c r="M8" s="809"/>
    </row>
    <row r="9" spans="1:13" x14ac:dyDescent="0.25">
      <c r="A9" s="809"/>
      <c r="B9" s="809"/>
      <c r="C9" s="1265"/>
      <c r="D9" s="1289"/>
      <c r="E9" s="1265"/>
      <c r="F9" s="1265"/>
      <c r="G9" s="650" t="s">
        <v>1471</v>
      </c>
      <c r="H9" s="637" t="s">
        <v>47</v>
      </c>
      <c r="I9" s="637">
        <v>20</v>
      </c>
      <c r="J9" s="1293"/>
      <c r="K9" s="1291"/>
      <c r="L9" s="1265"/>
      <c r="M9" s="809"/>
    </row>
    <row r="10" spans="1:13" x14ac:dyDescent="0.25">
      <c r="A10" s="809"/>
      <c r="B10" s="809"/>
      <c r="C10" s="1265"/>
      <c r="D10" s="1289"/>
      <c r="E10" s="1265"/>
      <c r="F10" s="1265"/>
      <c r="G10" s="636" t="s">
        <v>2861</v>
      </c>
      <c r="H10" s="637" t="s">
        <v>47</v>
      </c>
      <c r="I10" s="638">
        <v>30</v>
      </c>
      <c r="J10" s="1293"/>
      <c r="K10" s="1291"/>
      <c r="L10" s="1265"/>
      <c r="M10" s="809"/>
    </row>
    <row r="11" spans="1:13" x14ac:dyDescent="0.25">
      <c r="A11" s="809"/>
      <c r="B11" s="809"/>
      <c r="C11" s="1265"/>
      <c r="D11" s="1289"/>
      <c r="E11" s="1265"/>
      <c r="F11" s="1265"/>
      <c r="G11" s="639" t="s">
        <v>2862</v>
      </c>
      <c r="H11" s="637" t="s">
        <v>47</v>
      </c>
      <c r="I11" s="637">
        <v>30</v>
      </c>
      <c r="J11" s="1293"/>
      <c r="K11" s="1291"/>
      <c r="L11" s="1265"/>
      <c r="M11" s="809"/>
    </row>
    <row r="12" spans="1:13" x14ac:dyDescent="0.25">
      <c r="A12" s="809"/>
      <c r="B12" s="809"/>
      <c r="C12" s="1265"/>
      <c r="D12" s="1289"/>
      <c r="E12" s="1265"/>
      <c r="F12" s="1265"/>
      <c r="G12" s="639" t="s">
        <v>1494</v>
      </c>
      <c r="H12" s="637" t="s">
        <v>47</v>
      </c>
      <c r="I12" s="637">
        <v>15</v>
      </c>
      <c r="J12" s="1293"/>
      <c r="K12" s="1291"/>
      <c r="L12" s="1265"/>
      <c r="M12" s="809"/>
    </row>
    <row r="13" spans="1:13" ht="33" x14ac:dyDescent="0.25">
      <c r="A13" s="809"/>
      <c r="B13" s="809"/>
      <c r="C13" s="1265"/>
      <c r="D13" s="1289"/>
      <c r="E13" s="1265"/>
      <c r="F13" s="1265"/>
      <c r="G13" s="636" t="s">
        <v>2863</v>
      </c>
      <c r="H13" s="637" t="s">
        <v>47</v>
      </c>
      <c r="I13" s="638">
        <v>30</v>
      </c>
      <c r="J13" s="1293"/>
      <c r="K13" s="1291"/>
      <c r="L13" s="1265"/>
      <c r="M13" s="809"/>
    </row>
    <row r="14" spans="1:13" x14ac:dyDescent="0.25">
      <c r="A14" s="809"/>
      <c r="B14" s="809"/>
      <c r="C14" s="1265"/>
      <c r="D14" s="1289"/>
      <c r="E14" s="1265"/>
      <c r="F14" s="1265"/>
      <c r="G14" s="650" t="s">
        <v>2864</v>
      </c>
      <c r="H14" s="637" t="s">
        <v>47</v>
      </c>
      <c r="I14" s="637">
        <v>30</v>
      </c>
      <c r="J14" s="1293"/>
      <c r="K14" s="1291"/>
      <c r="L14" s="1265"/>
      <c r="M14" s="809"/>
    </row>
    <row r="15" spans="1:13" x14ac:dyDescent="0.25">
      <c r="A15" s="809"/>
      <c r="B15" s="809"/>
      <c r="C15" s="1265"/>
      <c r="D15" s="1289"/>
      <c r="E15" s="1265"/>
      <c r="F15" s="1265"/>
      <c r="G15" s="650" t="s">
        <v>2865</v>
      </c>
      <c r="H15" s="637" t="s">
        <v>47</v>
      </c>
      <c r="I15" s="637">
        <v>25</v>
      </c>
      <c r="J15" s="1293"/>
      <c r="K15" s="1291"/>
      <c r="L15" s="1265"/>
      <c r="M15" s="809"/>
    </row>
    <row r="16" spans="1:13" x14ac:dyDescent="0.25">
      <c r="A16" s="809"/>
      <c r="B16" s="809"/>
      <c r="C16" s="1265"/>
      <c r="D16" s="1289"/>
      <c r="E16" s="1265"/>
      <c r="F16" s="1265"/>
      <c r="G16" s="636" t="s">
        <v>2875</v>
      </c>
      <c r="H16" s="649" t="s">
        <v>47</v>
      </c>
      <c r="I16" s="638">
        <v>15</v>
      </c>
      <c r="J16" s="648"/>
      <c r="K16" s="647"/>
      <c r="L16" s="646"/>
      <c r="M16" s="809"/>
    </row>
    <row r="17" spans="1:13" x14ac:dyDescent="0.25">
      <c r="A17" s="809"/>
      <c r="B17" s="809"/>
      <c r="C17" s="1265"/>
      <c r="D17" s="1289"/>
      <c r="E17" s="1265"/>
      <c r="F17" s="1265"/>
      <c r="G17" s="650" t="s">
        <v>2876</v>
      </c>
      <c r="H17" s="649"/>
      <c r="I17" s="649">
        <v>15</v>
      </c>
      <c r="J17" s="648"/>
      <c r="K17" s="647"/>
      <c r="L17" s="646"/>
      <c r="M17" s="809"/>
    </row>
    <row r="18" spans="1:13" x14ac:dyDescent="0.25">
      <c r="A18" s="809"/>
      <c r="B18" s="809"/>
      <c r="C18" s="1265"/>
      <c r="D18" s="1289"/>
      <c r="E18" s="1265"/>
      <c r="F18" s="1265"/>
      <c r="G18" s="639" t="s">
        <v>2877</v>
      </c>
      <c r="H18" s="649"/>
      <c r="I18" s="649">
        <v>10</v>
      </c>
      <c r="J18" s="648"/>
      <c r="K18" s="647"/>
      <c r="L18" s="646"/>
      <c r="M18" s="809"/>
    </row>
    <row r="19" spans="1:13" ht="33" x14ac:dyDescent="0.25">
      <c r="A19" s="809"/>
      <c r="B19" s="809"/>
      <c r="C19" s="1265"/>
      <c r="D19" s="1289"/>
      <c r="E19" s="1265"/>
      <c r="F19" s="1265"/>
      <c r="G19" s="664" t="s">
        <v>2880</v>
      </c>
      <c r="H19" s="649" t="s">
        <v>18</v>
      </c>
      <c r="I19" s="638">
        <v>20</v>
      </c>
      <c r="J19" s="648"/>
      <c r="K19" s="647"/>
      <c r="L19" s="646"/>
      <c r="M19" s="809"/>
    </row>
    <row r="20" spans="1:13" x14ac:dyDescent="0.25">
      <c r="A20" s="809"/>
      <c r="B20" s="809"/>
      <c r="C20" s="1265"/>
      <c r="D20" s="1289"/>
      <c r="E20" s="1265"/>
      <c r="F20" s="1265"/>
      <c r="G20" s="639" t="s">
        <v>2878</v>
      </c>
      <c r="H20" s="649"/>
      <c r="I20" s="649">
        <v>20</v>
      </c>
      <c r="J20" s="648"/>
      <c r="K20" s="647"/>
      <c r="L20" s="646"/>
      <c r="M20" s="809"/>
    </row>
    <row r="21" spans="1:13" ht="17.25" thickBot="1" x14ac:dyDescent="0.3">
      <c r="A21" s="810"/>
      <c r="B21" s="809"/>
      <c r="C21" s="1265"/>
      <c r="D21" s="1290"/>
      <c r="E21" s="1266"/>
      <c r="F21" s="1266"/>
      <c r="G21" s="663" t="s">
        <v>2879</v>
      </c>
      <c r="H21" s="662"/>
      <c r="I21" s="662">
        <v>15</v>
      </c>
      <c r="J21" s="648"/>
      <c r="K21" s="647"/>
      <c r="L21" s="646"/>
      <c r="M21" s="810"/>
    </row>
    <row r="22" spans="1:13" x14ac:dyDescent="0.25">
      <c r="A22" s="808" t="s">
        <v>62</v>
      </c>
      <c r="B22" s="809"/>
      <c r="C22" s="1265"/>
      <c r="D22" s="1267" t="s">
        <v>307</v>
      </c>
      <c r="E22" s="1261" t="s">
        <v>1472</v>
      </c>
      <c r="F22" s="1268" t="s">
        <v>405</v>
      </c>
      <c r="G22" s="666" t="s">
        <v>1150</v>
      </c>
      <c r="H22" s="640" t="s">
        <v>18</v>
      </c>
      <c r="I22" s="641">
        <v>10</v>
      </c>
      <c r="J22" s="1285" t="s">
        <v>2869</v>
      </c>
      <c r="K22" s="1269">
        <v>50250</v>
      </c>
      <c r="L22" s="1285">
        <v>70</v>
      </c>
      <c r="M22" s="811" t="s">
        <v>2891</v>
      </c>
    </row>
    <row r="23" spans="1:13" x14ac:dyDescent="0.25">
      <c r="A23" s="809"/>
      <c r="B23" s="809"/>
      <c r="C23" s="1265"/>
      <c r="D23" s="1267"/>
      <c r="E23" s="1261"/>
      <c r="F23" s="1268"/>
      <c r="G23" s="667" t="s">
        <v>1473</v>
      </c>
      <c r="H23" s="640" t="s">
        <v>47</v>
      </c>
      <c r="I23" s="640">
        <v>10</v>
      </c>
      <c r="J23" s="1286"/>
      <c r="K23" s="1269"/>
      <c r="L23" s="1286"/>
      <c r="M23" s="811"/>
    </row>
    <row r="24" spans="1:13" x14ac:dyDescent="0.25">
      <c r="A24" s="809"/>
      <c r="B24" s="809"/>
      <c r="C24" s="1265"/>
      <c r="D24" s="1267"/>
      <c r="E24" s="1261"/>
      <c r="F24" s="1268"/>
      <c r="G24" s="667" t="s">
        <v>1474</v>
      </c>
      <c r="H24" s="640" t="s">
        <v>47</v>
      </c>
      <c r="I24" s="640">
        <v>5</v>
      </c>
      <c r="J24" s="1286"/>
      <c r="K24" s="1269"/>
      <c r="L24" s="1286"/>
      <c r="M24" s="811"/>
    </row>
    <row r="25" spans="1:13" ht="49.5" x14ac:dyDescent="0.25">
      <c r="A25" s="809"/>
      <c r="B25" s="809"/>
      <c r="C25" s="1265"/>
      <c r="D25" s="1267"/>
      <c r="E25" s="1261"/>
      <c r="F25" s="1268"/>
      <c r="G25" s="668" t="s">
        <v>2867</v>
      </c>
      <c r="H25" s="640" t="s">
        <v>18</v>
      </c>
      <c r="I25" s="641">
        <v>25</v>
      </c>
      <c r="J25" s="1286"/>
      <c r="K25" s="1269"/>
      <c r="L25" s="1286"/>
      <c r="M25" s="811"/>
    </row>
    <row r="26" spans="1:13" x14ac:dyDescent="0.25">
      <c r="A26" s="809"/>
      <c r="B26" s="809"/>
      <c r="C26" s="1265"/>
      <c r="D26" s="1267"/>
      <c r="E26" s="1261"/>
      <c r="F26" s="1268"/>
      <c r="G26" s="667" t="s">
        <v>2882</v>
      </c>
      <c r="H26" s="640" t="s">
        <v>47</v>
      </c>
      <c r="I26" s="640">
        <v>25</v>
      </c>
      <c r="J26" s="1286"/>
      <c r="K26" s="1269"/>
      <c r="L26" s="1286"/>
      <c r="M26" s="811"/>
    </row>
    <row r="27" spans="1:13" x14ac:dyDescent="0.25">
      <c r="A27" s="809"/>
      <c r="B27" s="809"/>
      <c r="C27" s="1265"/>
      <c r="D27" s="1267"/>
      <c r="E27" s="1261"/>
      <c r="F27" s="1268"/>
      <c r="G27" s="667" t="s">
        <v>2883</v>
      </c>
      <c r="H27" s="640" t="s">
        <v>47</v>
      </c>
      <c r="I27" s="640">
        <v>20</v>
      </c>
      <c r="J27" s="1286"/>
      <c r="K27" s="1269"/>
      <c r="L27" s="1286"/>
      <c r="M27" s="811"/>
    </row>
    <row r="28" spans="1:13" ht="33" x14ac:dyDescent="0.25">
      <c r="A28" s="809"/>
      <c r="B28" s="809"/>
      <c r="C28" s="1265"/>
      <c r="D28" s="1267"/>
      <c r="E28" s="1261"/>
      <c r="F28" s="1268"/>
      <c r="G28" s="667" t="s">
        <v>2884</v>
      </c>
      <c r="H28" s="640" t="s">
        <v>47</v>
      </c>
      <c r="I28" s="640">
        <v>15</v>
      </c>
      <c r="J28" s="1286"/>
      <c r="K28" s="1269"/>
      <c r="L28" s="1286"/>
      <c r="M28" s="811"/>
    </row>
    <row r="29" spans="1:13" ht="33" x14ac:dyDescent="0.25">
      <c r="A29" s="809"/>
      <c r="B29" s="809"/>
      <c r="C29" s="1265"/>
      <c r="D29" s="1267"/>
      <c r="E29" s="1261"/>
      <c r="F29" s="1268"/>
      <c r="G29" s="666" t="s">
        <v>2885</v>
      </c>
      <c r="H29" s="640" t="s">
        <v>18</v>
      </c>
      <c r="I29" s="640">
        <v>25</v>
      </c>
      <c r="J29" s="1286"/>
      <c r="K29" s="1268"/>
      <c r="L29" s="1286"/>
      <c r="M29" s="811"/>
    </row>
    <row r="30" spans="1:13" x14ac:dyDescent="0.25">
      <c r="A30" s="809"/>
      <c r="B30" s="809"/>
      <c r="C30" s="1265"/>
      <c r="D30" s="1267"/>
      <c r="E30" s="1261"/>
      <c r="F30" s="1268"/>
      <c r="G30" s="667" t="s">
        <v>2886</v>
      </c>
      <c r="H30" s="640" t="s">
        <v>47</v>
      </c>
      <c r="I30" s="640">
        <v>25</v>
      </c>
      <c r="J30" s="1286"/>
      <c r="K30" s="1268"/>
      <c r="L30" s="1286"/>
      <c r="M30" s="811"/>
    </row>
    <row r="31" spans="1:13" x14ac:dyDescent="0.25">
      <c r="A31" s="809"/>
      <c r="B31" s="809"/>
      <c r="C31" s="1265"/>
      <c r="D31" s="1267"/>
      <c r="E31" s="1261"/>
      <c r="F31" s="1268"/>
      <c r="G31" s="667" t="s">
        <v>2887</v>
      </c>
      <c r="H31" s="640" t="s">
        <v>47</v>
      </c>
      <c r="I31" s="640">
        <v>20</v>
      </c>
      <c r="J31" s="1286"/>
      <c r="K31" s="1268"/>
      <c r="L31" s="1286"/>
      <c r="M31" s="811"/>
    </row>
    <row r="32" spans="1:13" x14ac:dyDescent="0.25">
      <c r="A32" s="809"/>
      <c r="B32" s="809"/>
      <c r="C32" s="1265"/>
      <c r="D32" s="1267"/>
      <c r="E32" s="1261"/>
      <c r="F32" s="1268"/>
      <c r="G32" s="671" t="s">
        <v>1475</v>
      </c>
      <c r="H32" s="640" t="s">
        <v>47</v>
      </c>
      <c r="I32" s="640">
        <v>15</v>
      </c>
      <c r="J32" s="1286"/>
      <c r="K32" s="1268"/>
      <c r="L32" s="1286"/>
      <c r="M32" s="811"/>
    </row>
    <row r="33" spans="1:13" x14ac:dyDescent="0.25">
      <c r="A33" s="809"/>
      <c r="B33" s="809"/>
      <c r="C33" s="1265"/>
      <c r="D33" s="1267"/>
      <c r="E33" s="1261"/>
      <c r="F33" s="1268"/>
      <c r="G33" s="666" t="s">
        <v>2866</v>
      </c>
      <c r="H33" s="640" t="s">
        <v>18</v>
      </c>
      <c r="I33" s="641">
        <v>20</v>
      </c>
      <c r="J33" s="1286"/>
      <c r="K33" s="1268"/>
      <c r="L33" s="1286"/>
      <c r="M33" s="811"/>
    </row>
    <row r="34" spans="1:13" x14ac:dyDescent="0.25">
      <c r="A34" s="809"/>
      <c r="B34" s="809"/>
      <c r="C34" s="1265"/>
      <c r="D34" s="1267"/>
      <c r="E34" s="1261"/>
      <c r="F34" s="1268"/>
      <c r="G34" s="671" t="s">
        <v>1476</v>
      </c>
      <c r="H34" s="640" t="s">
        <v>47</v>
      </c>
      <c r="I34" s="640">
        <v>20</v>
      </c>
      <c r="J34" s="1286"/>
      <c r="K34" s="1268"/>
      <c r="L34" s="1286"/>
      <c r="M34" s="811"/>
    </row>
    <row r="35" spans="1:13" x14ac:dyDescent="0.25">
      <c r="A35" s="809"/>
      <c r="B35" s="809"/>
      <c r="C35" s="1265"/>
      <c r="D35" s="1267"/>
      <c r="E35" s="1261"/>
      <c r="F35" s="1268"/>
      <c r="G35" s="671" t="s">
        <v>1477</v>
      </c>
      <c r="H35" s="640" t="s">
        <v>47</v>
      </c>
      <c r="I35" s="640">
        <v>15</v>
      </c>
      <c r="J35" s="1286"/>
      <c r="K35" s="1268"/>
      <c r="L35" s="1286"/>
      <c r="M35" s="811"/>
    </row>
    <row r="36" spans="1:13" ht="33" x14ac:dyDescent="0.25">
      <c r="A36" s="809"/>
      <c r="B36" s="809"/>
      <c r="C36" s="1265"/>
      <c r="D36" s="1267"/>
      <c r="E36" s="1261"/>
      <c r="F36" s="1268"/>
      <c r="G36" s="666" t="s">
        <v>2888</v>
      </c>
      <c r="H36" s="640" t="s">
        <v>47</v>
      </c>
      <c r="I36" s="641">
        <v>20</v>
      </c>
      <c r="J36" s="1286"/>
      <c r="K36" s="1268"/>
      <c r="L36" s="1286"/>
      <c r="M36" s="811"/>
    </row>
    <row r="37" spans="1:13" ht="66" x14ac:dyDescent="0.25">
      <c r="A37" s="809"/>
      <c r="B37" s="809"/>
      <c r="C37" s="1265"/>
      <c r="D37" s="1267"/>
      <c r="E37" s="1261"/>
      <c r="F37" s="1268"/>
      <c r="G37" s="669" t="s">
        <v>2889</v>
      </c>
      <c r="H37" s="640" t="s">
        <v>47</v>
      </c>
      <c r="I37" s="640">
        <v>20</v>
      </c>
      <c r="J37" s="1286"/>
      <c r="K37" s="1268"/>
      <c r="L37" s="1286"/>
      <c r="M37" s="811"/>
    </row>
    <row r="38" spans="1:13" ht="66" x14ac:dyDescent="0.25">
      <c r="A38" s="810"/>
      <c r="B38" s="809"/>
      <c r="C38" s="1265"/>
      <c r="D38" s="1267"/>
      <c r="E38" s="1261"/>
      <c r="F38" s="1268"/>
      <c r="G38" s="669" t="s">
        <v>2890</v>
      </c>
      <c r="H38" s="640" t="s">
        <v>47</v>
      </c>
      <c r="I38" s="640">
        <v>15</v>
      </c>
      <c r="J38" s="1287"/>
      <c r="K38" s="1268"/>
      <c r="L38" s="1287"/>
      <c r="M38" s="811"/>
    </row>
    <row r="39" spans="1:13" x14ac:dyDescent="0.25">
      <c r="A39" s="808" t="s">
        <v>63</v>
      </c>
      <c r="B39" s="809"/>
      <c r="C39" s="1265"/>
      <c r="D39" s="1267"/>
      <c r="E39" s="1288" t="s">
        <v>1478</v>
      </c>
      <c r="F39" s="1264" t="s">
        <v>1479</v>
      </c>
      <c r="G39" s="670" t="s">
        <v>1480</v>
      </c>
      <c r="H39" s="637" t="s">
        <v>18</v>
      </c>
      <c r="I39" s="637">
        <v>10</v>
      </c>
      <c r="J39" s="1264" t="s">
        <v>2869</v>
      </c>
      <c r="K39" s="1271">
        <v>45000</v>
      </c>
      <c r="L39" s="1264">
        <v>70</v>
      </c>
      <c r="M39" s="811" t="s">
        <v>2899</v>
      </c>
    </row>
    <row r="40" spans="1:13" x14ac:dyDescent="0.25">
      <c r="A40" s="809"/>
      <c r="B40" s="809"/>
      <c r="C40" s="1265"/>
      <c r="D40" s="1267"/>
      <c r="E40" s="1289"/>
      <c r="F40" s="1265"/>
      <c r="G40" s="639" t="s">
        <v>1473</v>
      </c>
      <c r="H40" s="637" t="s">
        <v>47</v>
      </c>
      <c r="I40" s="637">
        <v>10</v>
      </c>
      <c r="J40" s="1265"/>
      <c r="K40" s="1291"/>
      <c r="L40" s="1265"/>
      <c r="M40" s="811"/>
    </row>
    <row r="41" spans="1:13" x14ac:dyDescent="0.25">
      <c r="A41" s="809"/>
      <c r="B41" s="809"/>
      <c r="C41" s="1265"/>
      <c r="D41" s="1267"/>
      <c r="E41" s="1289"/>
      <c r="F41" s="1265"/>
      <c r="G41" s="639" t="s">
        <v>1474</v>
      </c>
      <c r="H41" s="637" t="s">
        <v>47</v>
      </c>
      <c r="I41" s="637">
        <v>5</v>
      </c>
      <c r="J41" s="1265"/>
      <c r="K41" s="1291"/>
      <c r="L41" s="1265"/>
      <c r="M41" s="811"/>
    </row>
    <row r="42" spans="1:13" ht="33" x14ac:dyDescent="0.25">
      <c r="A42" s="809"/>
      <c r="B42" s="809"/>
      <c r="C42" s="1265"/>
      <c r="D42" s="1267"/>
      <c r="E42" s="1289"/>
      <c r="F42" s="1265"/>
      <c r="G42" s="664" t="s">
        <v>2860</v>
      </c>
      <c r="H42" s="637" t="s">
        <v>18</v>
      </c>
      <c r="I42" s="637">
        <v>20</v>
      </c>
      <c r="J42" s="1265"/>
      <c r="K42" s="1291"/>
      <c r="L42" s="1265"/>
      <c r="M42" s="811"/>
    </row>
    <row r="43" spans="1:13" x14ac:dyDescent="0.25">
      <c r="A43" s="809"/>
      <c r="B43" s="809"/>
      <c r="C43" s="1265"/>
      <c r="D43" s="1267"/>
      <c r="E43" s="1289"/>
      <c r="F43" s="1265"/>
      <c r="G43" s="639" t="s">
        <v>2893</v>
      </c>
      <c r="H43" s="637" t="s">
        <v>47</v>
      </c>
      <c r="I43" s="637">
        <v>20</v>
      </c>
      <c r="J43" s="1265"/>
      <c r="K43" s="1291"/>
      <c r="L43" s="1265"/>
      <c r="M43" s="811"/>
    </row>
    <row r="44" spans="1:13" x14ac:dyDescent="0.25">
      <c r="A44" s="809"/>
      <c r="B44" s="809"/>
      <c r="C44" s="1265"/>
      <c r="D44" s="1267"/>
      <c r="E44" s="1289"/>
      <c r="F44" s="1265"/>
      <c r="G44" s="639" t="s">
        <v>2892</v>
      </c>
      <c r="H44" s="637" t="s">
        <v>47</v>
      </c>
      <c r="I44" s="637">
        <v>15</v>
      </c>
      <c r="J44" s="1265"/>
      <c r="K44" s="1291"/>
      <c r="L44" s="1265"/>
      <c r="M44" s="811"/>
    </row>
    <row r="45" spans="1:13" x14ac:dyDescent="0.25">
      <c r="A45" s="809"/>
      <c r="B45" s="809"/>
      <c r="C45" s="1265"/>
      <c r="D45" s="1267"/>
      <c r="E45" s="1289"/>
      <c r="F45" s="1265"/>
      <c r="G45" s="650" t="s">
        <v>1481</v>
      </c>
      <c r="H45" s="637" t="s">
        <v>47</v>
      </c>
      <c r="I45" s="637">
        <v>10</v>
      </c>
      <c r="J45" s="1265"/>
      <c r="K45" s="1291"/>
      <c r="L45" s="1265"/>
      <c r="M45" s="811"/>
    </row>
    <row r="46" spans="1:13" x14ac:dyDescent="0.25">
      <c r="A46" s="809"/>
      <c r="B46" s="809"/>
      <c r="C46" s="1265"/>
      <c r="D46" s="1267"/>
      <c r="E46" s="1289"/>
      <c r="F46" s="1265"/>
      <c r="G46" s="636" t="s">
        <v>2894</v>
      </c>
      <c r="H46" s="637" t="s">
        <v>18</v>
      </c>
      <c r="I46" s="676">
        <v>10</v>
      </c>
      <c r="J46" s="1265"/>
      <c r="K46" s="1291"/>
      <c r="L46" s="1265"/>
      <c r="M46" s="811"/>
    </row>
    <row r="47" spans="1:13" x14ac:dyDescent="0.25">
      <c r="A47" s="809"/>
      <c r="B47" s="809"/>
      <c r="C47" s="1265"/>
      <c r="D47" s="1267"/>
      <c r="E47" s="1289"/>
      <c r="F47" s="1265"/>
      <c r="G47" s="650" t="s">
        <v>1482</v>
      </c>
      <c r="H47" s="637" t="s">
        <v>47</v>
      </c>
      <c r="I47" s="676">
        <v>10</v>
      </c>
      <c r="J47" s="1265"/>
      <c r="K47" s="1291"/>
      <c r="L47" s="1265"/>
      <c r="M47" s="811"/>
    </row>
    <row r="48" spans="1:13" x14ac:dyDescent="0.25">
      <c r="A48" s="809"/>
      <c r="B48" s="809"/>
      <c r="C48" s="1265"/>
      <c r="D48" s="1267"/>
      <c r="E48" s="1289"/>
      <c r="F48" s="1265"/>
      <c r="G48" s="650" t="s">
        <v>1483</v>
      </c>
      <c r="H48" s="637" t="s">
        <v>47</v>
      </c>
      <c r="I48" s="676">
        <v>7</v>
      </c>
      <c r="J48" s="1265"/>
      <c r="K48" s="1291"/>
      <c r="L48" s="1265"/>
      <c r="M48" s="811"/>
    </row>
    <row r="49" spans="1:13" ht="33" customHeight="1" x14ac:dyDescent="0.25">
      <c r="A49" s="809"/>
      <c r="B49" s="809"/>
      <c r="C49" s="1265"/>
      <c r="D49" s="1267"/>
      <c r="E49" s="1289"/>
      <c r="F49" s="1265"/>
      <c r="G49" s="664" t="s">
        <v>2895</v>
      </c>
      <c r="H49" s="637" t="s">
        <v>18</v>
      </c>
      <c r="I49" s="637">
        <v>20</v>
      </c>
      <c r="J49" s="1265"/>
      <c r="K49" s="1291"/>
      <c r="L49" s="1265"/>
      <c r="M49" s="811"/>
    </row>
    <row r="50" spans="1:13" ht="33" x14ac:dyDescent="0.25">
      <c r="A50" s="809"/>
      <c r="B50" s="809"/>
      <c r="C50" s="1265"/>
      <c r="D50" s="1267"/>
      <c r="E50" s="1289"/>
      <c r="F50" s="1265"/>
      <c r="G50" s="650" t="s">
        <v>1484</v>
      </c>
      <c r="H50" s="637" t="s">
        <v>47</v>
      </c>
      <c r="I50" s="637">
        <v>20</v>
      </c>
      <c r="J50" s="1265"/>
      <c r="K50" s="1291"/>
      <c r="L50" s="1265"/>
      <c r="M50" s="811"/>
    </row>
    <row r="51" spans="1:13" ht="33" x14ac:dyDescent="0.25">
      <c r="A51" s="809"/>
      <c r="B51" s="809"/>
      <c r="C51" s="1265"/>
      <c r="D51" s="1267"/>
      <c r="E51" s="1289"/>
      <c r="F51" s="1265"/>
      <c r="G51" s="650" t="s">
        <v>1485</v>
      </c>
      <c r="H51" s="637" t="s">
        <v>47</v>
      </c>
      <c r="I51" s="637">
        <v>15</v>
      </c>
      <c r="J51" s="1265"/>
      <c r="K51" s="1291"/>
      <c r="L51" s="1265"/>
      <c r="M51" s="811"/>
    </row>
    <row r="52" spans="1:13" ht="49.5" customHeight="1" x14ac:dyDescent="0.25">
      <c r="A52" s="809"/>
      <c r="B52" s="809"/>
      <c r="C52" s="1265"/>
      <c r="D52" s="1267"/>
      <c r="E52" s="1289"/>
      <c r="F52" s="1265"/>
      <c r="G52" s="636" t="s">
        <v>2896</v>
      </c>
      <c r="H52" s="637" t="s">
        <v>18</v>
      </c>
      <c r="I52" s="637">
        <v>20</v>
      </c>
      <c r="J52" s="1265"/>
      <c r="K52" s="1291"/>
      <c r="L52" s="1265"/>
      <c r="M52" s="811"/>
    </row>
    <row r="53" spans="1:13" x14ac:dyDescent="0.25">
      <c r="A53" s="809"/>
      <c r="B53" s="809"/>
      <c r="C53" s="1265"/>
      <c r="D53" s="1267"/>
      <c r="E53" s="1289"/>
      <c r="F53" s="1265"/>
      <c r="G53" s="672" t="s">
        <v>2897</v>
      </c>
      <c r="H53" s="637" t="s">
        <v>47</v>
      </c>
      <c r="I53" s="637">
        <v>20</v>
      </c>
      <c r="J53" s="1265"/>
      <c r="K53" s="1291"/>
      <c r="L53" s="1265"/>
      <c r="M53" s="811"/>
    </row>
    <row r="54" spans="1:13" x14ac:dyDescent="0.25">
      <c r="A54" s="809"/>
      <c r="B54" s="809"/>
      <c r="C54" s="1265"/>
      <c r="D54" s="1267"/>
      <c r="E54" s="1289"/>
      <c r="F54" s="1265"/>
      <c r="G54" s="650" t="s">
        <v>1486</v>
      </c>
      <c r="H54" s="637" t="s">
        <v>47</v>
      </c>
      <c r="I54" s="637">
        <v>15</v>
      </c>
      <c r="J54" s="1265"/>
      <c r="K54" s="1291"/>
      <c r="L54" s="1265"/>
      <c r="M54" s="811"/>
    </row>
    <row r="55" spans="1:13" x14ac:dyDescent="0.25">
      <c r="A55" s="809"/>
      <c r="B55" s="809"/>
      <c r="C55" s="1265"/>
      <c r="D55" s="1267"/>
      <c r="E55" s="1289"/>
      <c r="F55" s="1265"/>
      <c r="G55" s="650" t="s">
        <v>1487</v>
      </c>
      <c r="H55" s="637" t="s">
        <v>47</v>
      </c>
      <c r="I55" s="637">
        <v>10</v>
      </c>
      <c r="J55" s="1265"/>
      <c r="K55" s="1291"/>
      <c r="L55" s="1265"/>
      <c r="M55" s="811"/>
    </row>
    <row r="56" spans="1:13" ht="33" x14ac:dyDescent="0.25">
      <c r="A56" s="809"/>
      <c r="B56" s="809"/>
      <c r="C56" s="1265"/>
      <c r="D56" s="1267"/>
      <c r="E56" s="1289"/>
      <c r="F56" s="1265"/>
      <c r="G56" s="664" t="s">
        <v>1488</v>
      </c>
      <c r="H56" s="637" t="s">
        <v>47</v>
      </c>
      <c r="I56" s="637">
        <v>20</v>
      </c>
      <c r="J56" s="1265"/>
      <c r="K56" s="1291"/>
      <c r="L56" s="1265"/>
      <c r="M56" s="811"/>
    </row>
    <row r="57" spans="1:13" x14ac:dyDescent="0.25">
      <c r="A57" s="809"/>
      <c r="B57" s="809"/>
      <c r="C57" s="1265"/>
      <c r="D57" s="1267"/>
      <c r="E57" s="1289"/>
      <c r="F57" s="1265"/>
      <c r="G57" s="650" t="s">
        <v>1489</v>
      </c>
      <c r="H57" s="637" t="s">
        <v>47</v>
      </c>
      <c r="I57" s="637">
        <v>20</v>
      </c>
      <c r="J57" s="1265"/>
      <c r="K57" s="1291"/>
      <c r="L57" s="1265"/>
      <c r="M57" s="811"/>
    </row>
    <row r="58" spans="1:13" x14ac:dyDescent="0.25">
      <c r="A58" s="810"/>
      <c r="B58" s="809"/>
      <c r="C58" s="1265"/>
      <c r="D58" s="1267"/>
      <c r="E58" s="1290"/>
      <c r="F58" s="1266"/>
      <c r="G58" s="650" t="s">
        <v>1490</v>
      </c>
      <c r="H58" s="637" t="s">
        <v>47</v>
      </c>
      <c r="I58" s="637">
        <v>15</v>
      </c>
      <c r="J58" s="1266"/>
      <c r="K58" s="1292"/>
      <c r="L58" s="1266"/>
      <c r="M58" s="811"/>
    </row>
    <row r="59" spans="1:13" ht="16.5" customHeight="1" x14ac:dyDescent="0.25">
      <c r="A59" s="811" t="s">
        <v>64</v>
      </c>
      <c r="B59" s="809"/>
      <c r="C59" s="1265"/>
      <c r="D59" s="1285" t="s">
        <v>645</v>
      </c>
      <c r="E59" s="1268" t="s">
        <v>649</v>
      </c>
      <c r="F59" s="1268" t="s">
        <v>331</v>
      </c>
      <c r="G59" s="677" t="s">
        <v>1480</v>
      </c>
      <c r="H59" s="640" t="s">
        <v>18</v>
      </c>
      <c r="I59" s="674">
        <v>10</v>
      </c>
      <c r="J59" s="1268"/>
      <c r="K59" s="1268"/>
      <c r="L59" s="1268"/>
      <c r="M59" s="811" t="s">
        <v>2912</v>
      </c>
    </row>
    <row r="60" spans="1:13" x14ac:dyDescent="0.25">
      <c r="A60" s="811"/>
      <c r="B60" s="809"/>
      <c r="C60" s="1265"/>
      <c r="D60" s="1286"/>
      <c r="E60" s="1268"/>
      <c r="F60" s="1268"/>
      <c r="G60" s="673" t="s">
        <v>1492</v>
      </c>
      <c r="H60" s="640" t="s">
        <v>18</v>
      </c>
      <c r="I60" s="674">
        <v>10</v>
      </c>
      <c r="J60" s="1268"/>
      <c r="K60" s="1268"/>
      <c r="L60" s="1268"/>
      <c r="M60" s="811"/>
    </row>
    <row r="61" spans="1:13" x14ac:dyDescent="0.25">
      <c r="A61" s="811"/>
      <c r="B61" s="809"/>
      <c r="C61" s="1265"/>
      <c r="D61" s="1286"/>
      <c r="E61" s="1268"/>
      <c r="F61" s="1268"/>
      <c r="G61" s="675" t="s">
        <v>1493</v>
      </c>
      <c r="H61" s="640" t="s">
        <v>18</v>
      </c>
      <c r="I61" s="674">
        <v>7</v>
      </c>
      <c r="J61" s="1268"/>
      <c r="K61" s="1268"/>
      <c r="L61" s="1268"/>
      <c r="M61" s="811"/>
    </row>
    <row r="62" spans="1:13" ht="33" x14ac:dyDescent="0.25">
      <c r="A62" s="811"/>
      <c r="B62" s="809"/>
      <c r="C62" s="1265"/>
      <c r="D62" s="1286"/>
      <c r="E62" s="1268"/>
      <c r="F62" s="1268"/>
      <c r="G62" s="666" t="s">
        <v>2901</v>
      </c>
      <c r="H62" s="640" t="s">
        <v>18</v>
      </c>
      <c r="I62" s="640">
        <v>20</v>
      </c>
      <c r="J62" s="1268"/>
      <c r="K62" s="1268"/>
      <c r="L62" s="1268"/>
      <c r="M62" s="811"/>
    </row>
    <row r="63" spans="1:13" x14ac:dyDescent="0.25">
      <c r="A63" s="811"/>
      <c r="B63" s="809"/>
      <c r="C63" s="1265"/>
      <c r="D63" s="1286"/>
      <c r="E63" s="1268"/>
      <c r="F63" s="1268"/>
      <c r="G63" s="667" t="s">
        <v>2893</v>
      </c>
      <c r="H63" s="640" t="s">
        <v>18</v>
      </c>
      <c r="I63" s="640">
        <v>20</v>
      </c>
      <c r="J63" s="1268"/>
      <c r="K63" s="1268"/>
      <c r="L63" s="1268"/>
      <c r="M63" s="811"/>
    </row>
    <row r="64" spans="1:13" x14ac:dyDescent="0.25">
      <c r="A64" s="811"/>
      <c r="B64" s="809"/>
      <c r="C64" s="1265"/>
      <c r="D64" s="1286"/>
      <c r="E64" s="1268"/>
      <c r="F64" s="1268"/>
      <c r="G64" s="667" t="s">
        <v>2900</v>
      </c>
      <c r="H64" s="640" t="s">
        <v>18</v>
      </c>
      <c r="I64" s="640">
        <v>15</v>
      </c>
      <c r="J64" s="1268"/>
      <c r="K64" s="1268"/>
      <c r="L64" s="1268"/>
      <c r="M64" s="811"/>
    </row>
    <row r="65" spans="1:13" ht="33" x14ac:dyDescent="0.25">
      <c r="A65" s="811"/>
      <c r="B65" s="809"/>
      <c r="C65" s="1265"/>
      <c r="D65" s="1286"/>
      <c r="E65" s="1268"/>
      <c r="F65" s="1268"/>
      <c r="G65" s="666" t="s">
        <v>2898</v>
      </c>
      <c r="H65" s="640" t="s">
        <v>47</v>
      </c>
      <c r="I65" s="674">
        <v>10</v>
      </c>
      <c r="J65" s="1268"/>
      <c r="K65" s="1268"/>
      <c r="L65" s="1268"/>
      <c r="M65" s="811"/>
    </row>
    <row r="66" spans="1:13" x14ac:dyDescent="0.25">
      <c r="A66" s="811"/>
      <c r="B66" s="809"/>
      <c r="C66" s="1265"/>
      <c r="D66" s="1286"/>
      <c r="E66" s="1268"/>
      <c r="F66" s="1268"/>
      <c r="G66" s="671" t="s">
        <v>1482</v>
      </c>
      <c r="H66" s="640" t="s">
        <v>47</v>
      </c>
      <c r="I66" s="674">
        <v>10</v>
      </c>
      <c r="J66" s="1268"/>
      <c r="K66" s="1268"/>
      <c r="L66" s="1268"/>
      <c r="M66" s="811"/>
    </row>
    <row r="67" spans="1:13" x14ac:dyDescent="0.25">
      <c r="A67" s="811"/>
      <c r="B67" s="809"/>
      <c r="C67" s="1265"/>
      <c r="D67" s="1286"/>
      <c r="E67" s="1268"/>
      <c r="F67" s="1268"/>
      <c r="G67" s="671" t="s">
        <v>1494</v>
      </c>
      <c r="H67" s="640" t="s">
        <v>47</v>
      </c>
      <c r="I67" s="674">
        <v>7</v>
      </c>
      <c r="J67" s="1268"/>
      <c r="K67" s="1268"/>
      <c r="L67" s="1268"/>
      <c r="M67" s="811"/>
    </row>
    <row r="68" spans="1:13" ht="49.5" x14ac:dyDescent="0.25">
      <c r="A68" s="811"/>
      <c r="B68" s="809"/>
      <c r="C68" s="1265"/>
      <c r="D68" s="1286"/>
      <c r="E68" s="1268"/>
      <c r="F68" s="1268"/>
      <c r="G68" s="678" t="s">
        <v>2902</v>
      </c>
      <c r="H68" s="640" t="s">
        <v>47</v>
      </c>
      <c r="I68" s="640">
        <v>20</v>
      </c>
      <c r="J68" s="1268"/>
      <c r="K68" s="1268"/>
      <c r="L68" s="1268"/>
      <c r="M68" s="811"/>
    </row>
    <row r="69" spans="1:13" x14ac:dyDescent="0.25">
      <c r="A69" s="811"/>
      <c r="B69" s="809"/>
      <c r="C69" s="1265"/>
      <c r="D69" s="1286"/>
      <c r="E69" s="1268"/>
      <c r="F69" s="1268"/>
      <c r="G69" s="671" t="s">
        <v>1495</v>
      </c>
      <c r="H69" s="640" t="s">
        <v>47</v>
      </c>
      <c r="I69" s="640">
        <v>20</v>
      </c>
      <c r="J69" s="1268"/>
      <c r="K69" s="1268"/>
      <c r="L69" s="1268"/>
      <c r="M69" s="811"/>
    </row>
    <row r="70" spans="1:13" x14ac:dyDescent="0.25">
      <c r="A70" s="811"/>
      <c r="B70" s="809"/>
      <c r="C70" s="1265"/>
      <c r="D70" s="1286"/>
      <c r="E70" s="1268"/>
      <c r="F70" s="1268"/>
      <c r="G70" s="671" t="s">
        <v>2872</v>
      </c>
      <c r="H70" s="640" t="s">
        <v>47</v>
      </c>
      <c r="I70" s="640">
        <v>15</v>
      </c>
      <c r="J70" s="1268"/>
      <c r="K70" s="1268"/>
      <c r="L70" s="1268"/>
      <c r="M70" s="811"/>
    </row>
    <row r="71" spans="1:13" ht="66" x14ac:dyDescent="0.25">
      <c r="A71" s="811"/>
      <c r="B71" s="809"/>
      <c r="C71" s="1265"/>
      <c r="D71" s="1286"/>
      <c r="E71" s="1268"/>
      <c r="F71" s="1268"/>
      <c r="G71" s="666" t="s">
        <v>2903</v>
      </c>
      <c r="H71" s="640" t="s">
        <v>18</v>
      </c>
      <c r="I71" s="640">
        <v>20</v>
      </c>
      <c r="J71" s="1268"/>
      <c r="K71" s="1268"/>
      <c r="L71" s="1268"/>
      <c r="M71" s="811"/>
    </row>
    <row r="72" spans="1:13" x14ac:dyDescent="0.25">
      <c r="A72" s="811"/>
      <c r="B72" s="809"/>
      <c r="C72" s="1265"/>
      <c r="D72" s="1286"/>
      <c r="E72" s="1268"/>
      <c r="F72" s="1268"/>
      <c r="G72" s="679" t="s">
        <v>1496</v>
      </c>
      <c r="H72" s="640" t="s">
        <v>18</v>
      </c>
      <c r="I72" s="640">
        <v>20</v>
      </c>
      <c r="J72" s="1268"/>
      <c r="K72" s="1268"/>
      <c r="L72" s="1268"/>
      <c r="M72" s="811"/>
    </row>
    <row r="73" spans="1:13" x14ac:dyDescent="0.25">
      <c r="A73" s="811"/>
      <c r="B73" s="809"/>
      <c r="C73" s="1265"/>
      <c r="D73" s="1286"/>
      <c r="E73" s="1268"/>
      <c r="F73" s="1268"/>
      <c r="G73" s="679" t="s">
        <v>1497</v>
      </c>
      <c r="H73" s="640" t="s">
        <v>18</v>
      </c>
      <c r="I73" s="640">
        <v>15</v>
      </c>
      <c r="J73" s="1268"/>
      <c r="K73" s="1268"/>
      <c r="L73" s="1268"/>
      <c r="M73" s="811"/>
    </row>
    <row r="74" spans="1:13" ht="33" x14ac:dyDescent="0.25">
      <c r="A74" s="811"/>
      <c r="B74" s="809"/>
      <c r="C74" s="1265"/>
      <c r="D74" s="1286"/>
      <c r="E74" s="1268"/>
      <c r="F74" s="1268"/>
      <c r="G74" s="678" t="s">
        <v>2880</v>
      </c>
      <c r="H74" s="640" t="s">
        <v>47</v>
      </c>
      <c r="I74" s="640">
        <v>20</v>
      </c>
      <c r="J74" s="1268"/>
      <c r="K74" s="1268"/>
      <c r="L74" s="1268"/>
      <c r="M74" s="811"/>
    </row>
    <row r="75" spans="1:13" x14ac:dyDescent="0.25">
      <c r="A75" s="811"/>
      <c r="B75" s="809"/>
      <c r="C75" s="1265"/>
      <c r="D75" s="1286"/>
      <c r="E75" s="1268"/>
      <c r="F75" s="1268"/>
      <c r="G75" s="680" t="s">
        <v>1489</v>
      </c>
      <c r="H75" s="640" t="s">
        <v>47</v>
      </c>
      <c r="I75" s="640">
        <v>20</v>
      </c>
      <c r="J75" s="1268"/>
      <c r="K75" s="1268"/>
      <c r="L75" s="1268"/>
      <c r="M75" s="811"/>
    </row>
    <row r="76" spans="1:13" x14ac:dyDescent="0.25">
      <c r="A76" s="811"/>
      <c r="B76" s="809"/>
      <c r="C76" s="1265"/>
      <c r="D76" s="1286"/>
      <c r="E76" s="1268"/>
      <c r="F76" s="1268"/>
      <c r="G76" s="680" t="s">
        <v>1498</v>
      </c>
      <c r="H76" s="640" t="s">
        <v>47</v>
      </c>
      <c r="I76" s="640">
        <v>15</v>
      </c>
      <c r="J76" s="1268"/>
      <c r="K76" s="1268"/>
      <c r="L76" s="1268"/>
      <c r="M76" s="811"/>
    </row>
    <row r="77" spans="1:13" x14ac:dyDescent="0.25">
      <c r="A77" s="808" t="s">
        <v>65</v>
      </c>
      <c r="B77" s="809"/>
      <c r="C77" s="1265"/>
      <c r="D77" s="1286"/>
      <c r="E77" s="1264" t="s">
        <v>338</v>
      </c>
      <c r="F77" s="1264" t="s">
        <v>309</v>
      </c>
      <c r="G77" s="670" t="s">
        <v>1480</v>
      </c>
      <c r="H77" s="637" t="s">
        <v>18</v>
      </c>
      <c r="I77" s="637">
        <v>10</v>
      </c>
      <c r="J77" s="1270">
        <v>547410</v>
      </c>
      <c r="K77" s="1271">
        <v>44477.06</v>
      </c>
      <c r="L77" s="1264">
        <v>80</v>
      </c>
      <c r="M77" s="808" t="s">
        <v>2913</v>
      </c>
    </row>
    <row r="78" spans="1:13" x14ac:dyDescent="0.25">
      <c r="A78" s="809"/>
      <c r="B78" s="809"/>
      <c r="C78" s="1265"/>
      <c r="D78" s="1286"/>
      <c r="E78" s="1265"/>
      <c r="F78" s="1265"/>
      <c r="G78" s="681" t="s">
        <v>1492</v>
      </c>
      <c r="H78" s="637" t="s">
        <v>47</v>
      </c>
      <c r="I78" s="637">
        <v>10</v>
      </c>
      <c r="J78" s="1265"/>
      <c r="K78" s="1265"/>
      <c r="L78" s="1265"/>
      <c r="M78" s="809"/>
    </row>
    <row r="79" spans="1:13" x14ac:dyDescent="0.25">
      <c r="A79" s="809"/>
      <c r="B79" s="809"/>
      <c r="C79" s="1265"/>
      <c r="D79" s="1286"/>
      <c r="E79" s="1265"/>
      <c r="F79" s="1265"/>
      <c r="G79" s="681" t="s">
        <v>1493</v>
      </c>
      <c r="H79" s="637" t="s">
        <v>47</v>
      </c>
      <c r="I79" s="637">
        <v>5</v>
      </c>
      <c r="J79" s="1265"/>
      <c r="K79" s="1265"/>
      <c r="L79" s="1265"/>
      <c r="M79" s="809"/>
    </row>
    <row r="80" spans="1:13" ht="49.5" x14ac:dyDescent="0.25">
      <c r="A80" s="809"/>
      <c r="B80" s="809"/>
      <c r="C80" s="1265"/>
      <c r="D80" s="1286"/>
      <c r="E80" s="1265"/>
      <c r="F80" s="1265"/>
      <c r="G80" s="678" t="s">
        <v>2910</v>
      </c>
      <c r="H80" s="637" t="s">
        <v>18</v>
      </c>
      <c r="I80" s="637">
        <v>15</v>
      </c>
      <c r="J80" s="1265"/>
      <c r="K80" s="1265"/>
      <c r="L80" s="1265"/>
      <c r="M80" s="809"/>
    </row>
    <row r="81" spans="1:13" x14ac:dyDescent="0.25">
      <c r="A81" s="809"/>
      <c r="B81" s="809"/>
      <c r="C81" s="1265"/>
      <c r="D81" s="1286"/>
      <c r="E81" s="1265"/>
      <c r="F81" s="1265"/>
      <c r="G81" s="650" t="s">
        <v>2870</v>
      </c>
      <c r="H81" s="637" t="s">
        <v>47</v>
      </c>
      <c r="I81" s="637">
        <v>15</v>
      </c>
      <c r="J81" s="1265"/>
      <c r="K81" s="1265"/>
      <c r="L81" s="1265"/>
      <c r="M81" s="809"/>
    </row>
    <row r="82" spans="1:13" x14ac:dyDescent="0.25">
      <c r="A82" s="809"/>
      <c r="B82" s="809"/>
      <c r="C82" s="1265"/>
      <c r="D82" s="1286"/>
      <c r="E82" s="1265"/>
      <c r="F82" s="1265"/>
      <c r="G82" s="650" t="s">
        <v>2871</v>
      </c>
      <c r="H82" s="637" t="s">
        <v>47</v>
      </c>
      <c r="I82" s="637">
        <v>10</v>
      </c>
      <c r="J82" s="1265"/>
      <c r="K82" s="1265"/>
      <c r="L82" s="1265"/>
      <c r="M82" s="809"/>
    </row>
    <row r="83" spans="1:13" ht="66" x14ac:dyDescent="0.25">
      <c r="A83" s="809"/>
      <c r="B83" s="809"/>
      <c r="C83" s="1265"/>
      <c r="D83" s="1286"/>
      <c r="E83" s="1265"/>
      <c r="F83" s="1265"/>
      <c r="G83" s="636" t="s">
        <v>2911</v>
      </c>
      <c r="H83" s="637" t="s">
        <v>18</v>
      </c>
      <c r="I83" s="637">
        <v>20</v>
      </c>
      <c r="J83" s="1265"/>
      <c r="K83" s="1265"/>
      <c r="L83" s="1265"/>
      <c r="M83" s="809"/>
    </row>
    <row r="84" spans="1:13" x14ac:dyDescent="0.25">
      <c r="A84" s="809"/>
      <c r="B84" s="809"/>
      <c r="C84" s="1265"/>
      <c r="D84" s="1286"/>
      <c r="E84" s="1265"/>
      <c r="F84" s="1265"/>
      <c r="G84" s="683" t="s">
        <v>1491</v>
      </c>
      <c r="H84" s="637" t="s">
        <v>47</v>
      </c>
      <c r="I84" s="637">
        <v>20</v>
      </c>
      <c r="J84" s="1265"/>
      <c r="K84" s="1265"/>
      <c r="L84" s="1265"/>
      <c r="M84" s="809"/>
    </row>
    <row r="85" spans="1:13" x14ac:dyDescent="0.25">
      <c r="A85" s="809"/>
      <c r="B85" s="809"/>
      <c r="C85" s="1265"/>
      <c r="D85" s="1286"/>
      <c r="E85" s="1265"/>
      <c r="F85" s="1265"/>
      <c r="G85" s="683" t="s">
        <v>2873</v>
      </c>
      <c r="H85" s="637" t="s">
        <v>47</v>
      </c>
      <c r="I85" s="637">
        <v>15</v>
      </c>
      <c r="J85" s="1265"/>
      <c r="K85" s="1265"/>
      <c r="L85" s="1265"/>
      <c r="M85" s="809"/>
    </row>
    <row r="86" spans="1:13" x14ac:dyDescent="0.25">
      <c r="A86" s="809"/>
      <c r="B86" s="809"/>
      <c r="C86" s="1265"/>
      <c r="D86" s="1286"/>
      <c r="E86" s="1265"/>
      <c r="F86" s="1265"/>
      <c r="G86" s="636" t="s">
        <v>1529</v>
      </c>
      <c r="H86" s="637" t="s">
        <v>18</v>
      </c>
      <c r="I86" s="637">
        <v>20</v>
      </c>
      <c r="J86" s="1265"/>
      <c r="K86" s="1265"/>
      <c r="L86" s="1265"/>
      <c r="M86" s="809"/>
    </row>
    <row r="87" spans="1:13" x14ac:dyDescent="0.25">
      <c r="A87" s="809"/>
      <c r="B87" s="809"/>
      <c r="C87" s="1265"/>
      <c r="D87" s="1286"/>
      <c r="E87" s="1265"/>
      <c r="F87" s="1265"/>
      <c r="G87" s="639" t="s">
        <v>1530</v>
      </c>
      <c r="H87" s="637" t="s">
        <v>47</v>
      </c>
      <c r="I87" s="637">
        <v>20</v>
      </c>
      <c r="J87" s="1265"/>
      <c r="K87" s="1265"/>
      <c r="L87" s="1265"/>
      <c r="M87" s="809"/>
    </row>
    <row r="88" spans="1:13" x14ac:dyDescent="0.25">
      <c r="A88" s="809"/>
      <c r="B88" s="809"/>
      <c r="C88" s="1265"/>
      <c r="D88" s="1286"/>
      <c r="E88" s="1265"/>
      <c r="F88" s="1265"/>
      <c r="G88" s="639" t="s">
        <v>1531</v>
      </c>
      <c r="H88" s="637" t="s">
        <v>47</v>
      </c>
      <c r="I88" s="637">
        <v>15</v>
      </c>
      <c r="J88" s="1265"/>
      <c r="K88" s="1265"/>
      <c r="L88" s="1265"/>
      <c r="M88" s="809"/>
    </row>
    <row r="89" spans="1:13" ht="33" x14ac:dyDescent="0.25">
      <c r="A89" s="809"/>
      <c r="B89" s="809"/>
      <c r="C89" s="1265"/>
      <c r="D89" s="1286"/>
      <c r="E89" s="1265"/>
      <c r="F89" s="1265"/>
      <c r="G89" s="664" t="s">
        <v>2904</v>
      </c>
      <c r="H89" s="661" t="s">
        <v>47</v>
      </c>
      <c r="I89" s="661">
        <v>20</v>
      </c>
      <c r="J89" s="1265"/>
      <c r="K89" s="1265"/>
      <c r="L89" s="1265"/>
      <c r="M89" s="809"/>
    </row>
    <row r="90" spans="1:13" x14ac:dyDescent="0.25">
      <c r="A90" s="809"/>
      <c r="B90" s="809"/>
      <c r="C90" s="1265"/>
      <c r="D90" s="1286"/>
      <c r="E90" s="1265"/>
      <c r="F90" s="1265"/>
      <c r="G90" s="650" t="s">
        <v>2905</v>
      </c>
      <c r="H90" s="661" t="s">
        <v>47</v>
      </c>
      <c r="I90" s="661">
        <v>20</v>
      </c>
      <c r="J90" s="1265"/>
      <c r="K90" s="1265"/>
      <c r="L90" s="1265"/>
      <c r="M90" s="809"/>
    </row>
    <row r="91" spans="1:13" x14ac:dyDescent="0.25">
      <c r="A91" s="809"/>
      <c r="B91" s="809"/>
      <c r="C91" s="1265"/>
      <c r="D91" s="1286"/>
      <c r="E91" s="1265"/>
      <c r="F91" s="1265"/>
      <c r="G91" s="684" t="s">
        <v>2906</v>
      </c>
      <c r="H91" s="661" t="s">
        <v>47</v>
      </c>
      <c r="I91" s="661">
        <v>15</v>
      </c>
      <c r="J91" s="1265"/>
      <c r="K91" s="1265"/>
      <c r="L91" s="1265"/>
      <c r="M91" s="809"/>
    </row>
    <row r="92" spans="1:13" ht="33" x14ac:dyDescent="0.25">
      <c r="A92" s="809"/>
      <c r="B92" s="809"/>
      <c r="C92" s="1265"/>
      <c r="D92" s="1286"/>
      <c r="E92" s="1265"/>
      <c r="F92" s="1265"/>
      <c r="G92" s="636" t="s">
        <v>2907</v>
      </c>
      <c r="H92" s="661" t="s">
        <v>47</v>
      </c>
      <c r="I92" s="661">
        <v>15</v>
      </c>
      <c r="J92" s="1265"/>
      <c r="K92" s="1265"/>
      <c r="L92" s="1265"/>
      <c r="M92" s="809"/>
    </row>
    <row r="93" spans="1:13" x14ac:dyDescent="0.25">
      <c r="A93" s="809"/>
      <c r="B93" s="809"/>
      <c r="C93" s="1265"/>
      <c r="D93" s="1286"/>
      <c r="E93" s="1265"/>
      <c r="F93" s="1265"/>
      <c r="G93" s="650" t="s">
        <v>2908</v>
      </c>
      <c r="H93" s="661" t="s">
        <v>47</v>
      </c>
      <c r="I93" s="661">
        <v>15</v>
      </c>
      <c r="J93" s="1265"/>
      <c r="K93" s="1265"/>
      <c r="L93" s="1265"/>
      <c r="M93" s="809"/>
    </row>
    <row r="94" spans="1:13" ht="17.25" thickBot="1" x14ac:dyDescent="0.3">
      <c r="A94" s="810"/>
      <c r="B94" s="809"/>
      <c r="C94" s="1265"/>
      <c r="D94" s="1286"/>
      <c r="E94" s="1266"/>
      <c r="F94" s="1266"/>
      <c r="G94" s="685" t="s">
        <v>2909</v>
      </c>
      <c r="H94" s="682" t="s">
        <v>47</v>
      </c>
      <c r="I94" s="682">
        <v>10</v>
      </c>
      <c r="J94" s="1266"/>
      <c r="K94" s="1266"/>
      <c r="L94" s="1266"/>
      <c r="M94" s="810"/>
    </row>
    <row r="95" spans="1:13" ht="30.75" customHeight="1" x14ac:dyDescent="0.25">
      <c r="A95" s="811" t="s">
        <v>66</v>
      </c>
      <c r="B95" s="809"/>
      <c r="C95" s="1265"/>
      <c r="D95" s="1286"/>
      <c r="E95" s="1268" t="s">
        <v>1499</v>
      </c>
      <c r="F95" s="1268" t="s">
        <v>1500</v>
      </c>
      <c r="G95" s="686" t="s">
        <v>1480</v>
      </c>
      <c r="H95" s="640" t="s">
        <v>18</v>
      </c>
      <c r="I95" s="640"/>
      <c r="J95" s="1268"/>
      <c r="K95" s="1269">
        <v>48875.89</v>
      </c>
      <c r="L95" s="1268"/>
      <c r="M95" s="811" t="s">
        <v>2915</v>
      </c>
    </row>
    <row r="96" spans="1:13" ht="42.75" customHeight="1" x14ac:dyDescent="0.25">
      <c r="A96" s="811"/>
      <c r="B96" s="809"/>
      <c r="C96" s="1265"/>
      <c r="D96" s="1286"/>
      <c r="E96" s="1268"/>
      <c r="F96" s="1268"/>
      <c r="G96" s="668" t="s">
        <v>2914</v>
      </c>
      <c r="H96" s="640" t="s">
        <v>18</v>
      </c>
      <c r="I96" s="640"/>
      <c r="J96" s="1268"/>
      <c r="K96" s="1269"/>
      <c r="L96" s="1268"/>
      <c r="M96" s="811"/>
    </row>
    <row r="97" spans="1:13" ht="36" customHeight="1" x14ac:dyDescent="0.25">
      <c r="A97" s="811"/>
      <c r="B97" s="809"/>
      <c r="C97" s="1266"/>
      <c r="D97" s="1287"/>
      <c r="E97" s="1268"/>
      <c r="F97" s="1268"/>
      <c r="G97" s="666" t="s">
        <v>2916</v>
      </c>
      <c r="H97" s="640" t="s">
        <v>18</v>
      </c>
      <c r="I97" s="640"/>
      <c r="J97" s="1268"/>
      <c r="K97" s="1269"/>
      <c r="L97" s="1268"/>
      <c r="M97" s="811"/>
    </row>
    <row r="98" spans="1:13" ht="33" x14ac:dyDescent="0.25">
      <c r="A98" s="811" t="s">
        <v>67</v>
      </c>
      <c r="B98" s="809"/>
      <c r="C98" s="1254" t="s">
        <v>1501</v>
      </c>
      <c r="D98" s="1261" t="s">
        <v>278</v>
      </c>
      <c r="E98" s="1253" t="s">
        <v>37</v>
      </c>
      <c r="F98" s="1253" t="s">
        <v>1502</v>
      </c>
      <c r="G98" s="678" t="s">
        <v>2919</v>
      </c>
      <c r="H98" s="645" t="s">
        <v>18</v>
      </c>
      <c r="I98" s="645">
        <v>25</v>
      </c>
      <c r="J98" s="1262">
        <v>48285</v>
      </c>
      <c r="K98" s="1262">
        <v>16460</v>
      </c>
      <c r="L98" s="1253">
        <v>100</v>
      </c>
      <c r="M98" s="811" t="s">
        <v>2922</v>
      </c>
    </row>
    <row r="99" spans="1:13" x14ac:dyDescent="0.25">
      <c r="A99" s="811"/>
      <c r="B99" s="809"/>
      <c r="C99" s="1263"/>
      <c r="D99" s="1261"/>
      <c r="E99" s="1253"/>
      <c r="F99" s="1253"/>
      <c r="G99" s="680" t="s">
        <v>2917</v>
      </c>
      <c r="H99" s="645" t="s">
        <v>18</v>
      </c>
      <c r="I99" s="689">
        <v>25</v>
      </c>
      <c r="J99" s="1262"/>
      <c r="K99" s="1262"/>
      <c r="L99" s="1253"/>
      <c r="M99" s="811"/>
    </row>
    <row r="100" spans="1:13" x14ac:dyDescent="0.25">
      <c r="A100" s="811"/>
      <c r="B100" s="809"/>
      <c r="C100" s="1263"/>
      <c r="D100" s="1261"/>
      <c r="E100" s="1253"/>
      <c r="F100" s="1253"/>
      <c r="G100" s="680" t="s">
        <v>2918</v>
      </c>
      <c r="H100" s="645" t="s">
        <v>18</v>
      </c>
      <c r="I100" s="689">
        <v>20</v>
      </c>
      <c r="J100" s="1262"/>
      <c r="K100" s="1262"/>
      <c r="L100" s="1253"/>
      <c r="M100" s="811"/>
    </row>
    <row r="101" spans="1:13" ht="33" x14ac:dyDescent="0.25">
      <c r="A101" s="811"/>
      <c r="B101" s="809"/>
      <c r="C101" s="1263"/>
      <c r="D101" s="1261"/>
      <c r="E101" s="1253"/>
      <c r="F101" s="1253"/>
      <c r="G101" s="644" t="s">
        <v>1503</v>
      </c>
      <c r="H101" s="645" t="s">
        <v>18</v>
      </c>
      <c r="I101" s="645">
        <v>25</v>
      </c>
      <c r="J101" s="1262"/>
      <c r="K101" s="1262"/>
      <c r="L101" s="1253"/>
      <c r="M101" s="811"/>
    </row>
    <row r="102" spans="1:13" x14ac:dyDescent="0.25">
      <c r="A102" s="811"/>
      <c r="B102" s="809"/>
      <c r="C102" s="1263"/>
      <c r="D102" s="1261"/>
      <c r="E102" s="1253"/>
      <c r="F102" s="1253"/>
      <c r="G102" s="687" t="s">
        <v>1504</v>
      </c>
      <c r="H102" s="645" t="s">
        <v>18</v>
      </c>
      <c r="I102" s="645">
        <v>25</v>
      </c>
      <c r="J102" s="1262"/>
      <c r="K102" s="1262"/>
      <c r="L102" s="1253"/>
      <c r="M102" s="811"/>
    </row>
    <row r="103" spans="1:13" x14ac:dyDescent="0.25">
      <c r="A103" s="811"/>
      <c r="B103" s="809"/>
      <c r="C103" s="1263"/>
      <c r="D103" s="1261"/>
      <c r="E103" s="1253"/>
      <c r="F103" s="1253"/>
      <c r="G103" s="687" t="s">
        <v>1505</v>
      </c>
      <c r="H103" s="645" t="s">
        <v>18</v>
      </c>
      <c r="I103" s="645">
        <v>20</v>
      </c>
      <c r="J103" s="1262"/>
      <c r="K103" s="1262"/>
      <c r="L103" s="1253"/>
      <c r="M103" s="811"/>
    </row>
    <row r="104" spans="1:13" x14ac:dyDescent="0.25">
      <c r="A104" s="811"/>
      <c r="B104" s="809"/>
      <c r="C104" s="1263"/>
      <c r="D104" s="1261"/>
      <c r="E104" s="1253"/>
      <c r="F104" s="1253"/>
      <c r="G104" s="687" t="s">
        <v>1506</v>
      </c>
      <c r="H104" s="645" t="s">
        <v>18</v>
      </c>
      <c r="I104" s="645">
        <v>15</v>
      </c>
      <c r="J104" s="1262"/>
      <c r="K104" s="1262"/>
      <c r="L104" s="1253"/>
      <c r="M104" s="811"/>
    </row>
    <row r="105" spans="1:13" x14ac:dyDescent="0.25">
      <c r="A105" s="811"/>
      <c r="B105" s="809"/>
      <c r="C105" s="1263"/>
      <c r="D105" s="1261"/>
      <c r="E105" s="1253"/>
      <c r="F105" s="1253"/>
      <c r="G105" s="644" t="s">
        <v>2920</v>
      </c>
      <c r="H105" s="645" t="s">
        <v>47</v>
      </c>
      <c r="I105" s="645">
        <v>10</v>
      </c>
      <c r="J105" s="1262"/>
      <c r="K105" s="1262"/>
      <c r="L105" s="1253"/>
      <c r="M105" s="811"/>
    </row>
    <row r="106" spans="1:13" x14ac:dyDescent="0.25">
      <c r="A106" s="811"/>
      <c r="B106" s="809"/>
      <c r="C106" s="1263"/>
      <c r="D106" s="1261"/>
      <c r="E106" s="1253"/>
      <c r="F106" s="1253"/>
      <c r="G106" s="687" t="s">
        <v>1507</v>
      </c>
      <c r="H106" s="645" t="s">
        <v>47</v>
      </c>
      <c r="I106" s="645">
        <v>10</v>
      </c>
      <c r="J106" s="1262"/>
      <c r="K106" s="1262"/>
      <c r="L106" s="1253"/>
      <c r="M106" s="811"/>
    </row>
    <row r="107" spans="1:13" x14ac:dyDescent="0.25">
      <c r="A107" s="811"/>
      <c r="B107" s="809"/>
      <c r="C107" s="1263"/>
      <c r="D107" s="1261"/>
      <c r="E107" s="1253"/>
      <c r="F107" s="1253"/>
      <c r="G107" s="687" t="s">
        <v>1508</v>
      </c>
      <c r="H107" s="645" t="s">
        <v>47</v>
      </c>
      <c r="I107" s="645">
        <v>7</v>
      </c>
      <c r="J107" s="1262"/>
      <c r="K107" s="1262"/>
      <c r="L107" s="1253"/>
      <c r="M107" s="811"/>
    </row>
    <row r="108" spans="1:13" x14ac:dyDescent="0.25">
      <c r="A108" s="811"/>
      <c r="B108" s="809"/>
      <c r="C108" s="1263"/>
      <c r="D108" s="1261"/>
      <c r="E108" s="1253"/>
      <c r="F108" s="1253"/>
      <c r="G108" s="687" t="s">
        <v>1509</v>
      </c>
      <c r="H108" s="645" t="s">
        <v>47</v>
      </c>
      <c r="I108" s="645">
        <v>4</v>
      </c>
      <c r="J108" s="1262"/>
      <c r="K108" s="1262"/>
      <c r="L108" s="1253"/>
      <c r="M108" s="811"/>
    </row>
    <row r="109" spans="1:13" ht="33" x14ac:dyDescent="0.25">
      <c r="A109" s="811"/>
      <c r="B109" s="809"/>
      <c r="C109" s="1263"/>
      <c r="D109" s="1261"/>
      <c r="E109" s="1253"/>
      <c r="F109" s="1253"/>
      <c r="G109" s="678" t="s">
        <v>2921</v>
      </c>
      <c r="H109" s="645" t="s">
        <v>47</v>
      </c>
      <c r="I109" s="645">
        <v>15</v>
      </c>
      <c r="J109" s="1253"/>
      <c r="K109" s="1253"/>
      <c r="L109" s="1253"/>
      <c r="M109" s="811"/>
    </row>
    <row r="110" spans="1:13" x14ac:dyDescent="0.25">
      <c r="A110" s="811"/>
      <c r="B110" s="809"/>
      <c r="C110" s="1263"/>
      <c r="D110" s="1261"/>
      <c r="E110" s="1253"/>
      <c r="F110" s="1253"/>
      <c r="G110" s="680" t="s">
        <v>1510</v>
      </c>
      <c r="H110" s="645" t="s">
        <v>47</v>
      </c>
      <c r="I110" s="645">
        <v>15</v>
      </c>
      <c r="J110" s="1253"/>
      <c r="K110" s="1253"/>
      <c r="L110" s="1253"/>
      <c r="M110" s="811"/>
    </row>
    <row r="111" spans="1:13" x14ac:dyDescent="0.25">
      <c r="A111" s="811"/>
      <c r="B111" s="809"/>
      <c r="C111" s="1263"/>
      <c r="D111" s="1261"/>
      <c r="E111" s="1253"/>
      <c r="F111" s="1253"/>
      <c r="G111" s="680" t="s">
        <v>1511</v>
      </c>
      <c r="H111" s="645" t="s">
        <v>47</v>
      </c>
      <c r="I111" s="645">
        <v>10</v>
      </c>
      <c r="J111" s="1253"/>
      <c r="K111" s="1253"/>
      <c r="L111" s="1253"/>
      <c r="M111" s="811"/>
    </row>
    <row r="112" spans="1:13" ht="33" x14ac:dyDescent="0.25">
      <c r="A112" s="811"/>
      <c r="B112" s="809"/>
      <c r="C112" s="1263"/>
      <c r="D112" s="1261"/>
      <c r="E112" s="1253"/>
      <c r="F112" s="1253"/>
      <c r="G112" s="644" t="s">
        <v>1512</v>
      </c>
      <c r="H112" s="645" t="s">
        <v>47</v>
      </c>
      <c r="I112" s="645">
        <v>25</v>
      </c>
      <c r="J112" s="1253"/>
      <c r="K112" s="1253"/>
      <c r="L112" s="1253"/>
      <c r="M112" s="811"/>
    </row>
    <row r="113" spans="1:13" x14ac:dyDescent="0.25">
      <c r="A113" s="811"/>
      <c r="B113" s="809"/>
      <c r="C113" s="1263"/>
      <c r="D113" s="1261"/>
      <c r="E113" s="1253"/>
      <c r="F113" s="1253"/>
      <c r="G113" s="688" t="s">
        <v>1513</v>
      </c>
      <c r="H113" s="645" t="s">
        <v>47</v>
      </c>
      <c r="I113" s="645">
        <v>25</v>
      </c>
      <c r="J113" s="1253"/>
      <c r="K113" s="1253"/>
      <c r="L113" s="1253"/>
      <c r="M113" s="811"/>
    </row>
    <row r="114" spans="1:13" x14ac:dyDescent="0.25">
      <c r="A114" s="811"/>
      <c r="B114" s="809"/>
      <c r="C114" s="1263"/>
      <c r="D114" s="1261"/>
      <c r="E114" s="1253"/>
      <c r="F114" s="1253"/>
      <c r="G114" s="688" t="s">
        <v>2923</v>
      </c>
      <c r="H114" s="645" t="s">
        <v>47</v>
      </c>
      <c r="I114" s="645">
        <v>20</v>
      </c>
      <c r="J114" s="1253"/>
      <c r="K114" s="1253"/>
      <c r="L114" s="1253"/>
      <c r="M114" s="811"/>
    </row>
    <row r="115" spans="1:13" ht="33" x14ac:dyDescent="0.25">
      <c r="A115" s="811" t="s">
        <v>183</v>
      </c>
      <c r="B115" s="809"/>
      <c r="C115" s="1263"/>
      <c r="D115" s="1251" t="s">
        <v>1514</v>
      </c>
      <c r="E115" s="1251" t="s">
        <v>1515</v>
      </c>
      <c r="F115" s="1251" t="s">
        <v>1516</v>
      </c>
      <c r="G115" s="642" t="s">
        <v>1517</v>
      </c>
      <c r="H115" s="643" t="s">
        <v>18</v>
      </c>
      <c r="I115" s="643">
        <v>10</v>
      </c>
      <c r="J115" s="1252">
        <v>117379</v>
      </c>
      <c r="K115" s="1278">
        <v>39126.33</v>
      </c>
      <c r="L115" s="1251">
        <v>80</v>
      </c>
      <c r="M115" s="811" t="s">
        <v>2926</v>
      </c>
    </row>
    <row r="116" spans="1:13" x14ac:dyDescent="0.25">
      <c r="A116" s="811"/>
      <c r="B116" s="809"/>
      <c r="C116" s="1263"/>
      <c r="D116" s="1251"/>
      <c r="E116" s="1251"/>
      <c r="F116" s="1251"/>
      <c r="G116" s="691" t="s">
        <v>1518</v>
      </c>
      <c r="H116" s="643" t="s">
        <v>18</v>
      </c>
      <c r="I116" s="643">
        <v>10</v>
      </c>
      <c r="J116" s="1252"/>
      <c r="K116" s="1278"/>
      <c r="L116" s="1251"/>
      <c r="M116" s="811"/>
    </row>
    <row r="117" spans="1:13" x14ac:dyDescent="0.25">
      <c r="A117" s="811"/>
      <c r="B117" s="809"/>
      <c r="C117" s="1263"/>
      <c r="D117" s="1251"/>
      <c r="E117" s="1251"/>
      <c r="F117" s="1251"/>
      <c r="G117" s="691" t="s">
        <v>2924</v>
      </c>
      <c r="H117" s="643" t="s">
        <v>18</v>
      </c>
      <c r="I117" s="643">
        <v>6</v>
      </c>
      <c r="J117" s="1252"/>
      <c r="K117" s="1278"/>
      <c r="L117" s="1251"/>
      <c r="M117" s="811"/>
    </row>
    <row r="118" spans="1:13" x14ac:dyDescent="0.25">
      <c r="A118" s="811"/>
      <c r="B118" s="809"/>
      <c r="C118" s="1263"/>
      <c r="D118" s="1251"/>
      <c r="E118" s="1251"/>
      <c r="F118" s="1251"/>
      <c r="G118" s="691" t="s">
        <v>1519</v>
      </c>
      <c r="H118" s="643" t="s">
        <v>18</v>
      </c>
      <c r="I118" s="643">
        <v>3</v>
      </c>
      <c r="J118" s="1252"/>
      <c r="K118" s="1278"/>
      <c r="L118" s="1251"/>
      <c r="M118" s="811"/>
    </row>
    <row r="119" spans="1:13" ht="33" x14ac:dyDescent="0.25">
      <c r="A119" s="811"/>
      <c r="B119" s="809"/>
      <c r="C119" s="1263"/>
      <c r="D119" s="1251"/>
      <c r="E119" s="1251"/>
      <c r="F119" s="1251"/>
      <c r="G119" s="692" t="s">
        <v>1520</v>
      </c>
      <c r="H119" s="643" t="s">
        <v>18</v>
      </c>
      <c r="I119" s="643">
        <v>15</v>
      </c>
      <c r="J119" s="1252"/>
      <c r="K119" s="1278"/>
      <c r="L119" s="1251"/>
      <c r="M119" s="811"/>
    </row>
    <row r="120" spans="1:13" x14ac:dyDescent="0.25">
      <c r="A120" s="811"/>
      <c r="B120" s="809"/>
      <c r="C120" s="1263"/>
      <c r="D120" s="1251"/>
      <c r="E120" s="1251"/>
      <c r="F120" s="1251"/>
      <c r="G120" s="691" t="s">
        <v>1521</v>
      </c>
      <c r="H120" s="643" t="s">
        <v>18</v>
      </c>
      <c r="I120" s="643">
        <v>15</v>
      </c>
      <c r="J120" s="1252"/>
      <c r="K120" s="1278"/>
      <c r="L120" s="1251"/>
      <c r="M120" s="811"/>
    </row>
    <row r="121" spans="1:13" x14ac:dyDescent="0.25">
      <c r="A121" s="811"/>
      <c r="B121" s="809"/>
      <c r="C121" s="1263"/>
      <c r="D121" s="1251"/>
      <c r="E121" s="1251"/>
      <c r="F121" s="1251"/>
      <c r="G121" s="691" t="s">
        <v>1522</v>
      </c>
      <c r="H121" s="643" t="s">
        <v>18</v>
      </c>
      <c r="I121" s="643">
        <v>10</v>
      </c>
      <c r="J121" s="1252"/>
      <c r="K121" s="1278"/>
      <c r="L121" s="1251"/>
      <c r="M121" s="811"/>
    </row>
    <row r="122" spans="1:13" x14ac:dyDescent="0.25">
      <c r="A122" s="811"/>
      <c r="B122" s="809"/>
      <c r="C122" s="1263"/>
      <c r="D122" s="1251"/>
      <c r="E122" s="1251"/>
      <c r="F122" s="1251"/>
      <c r="G122" s="691" t="s">
        <v>1523</v>
      </c>
      <c r="H122" s="643" t="s">
        <v>18</v>
      </c>
      <c r="I122" s="643">
        <v>5</v>
      </c>
      <c r="J122" s="1251"/>
      <c r="K122" s="1251"/>
      <c r="L122" s="1251"/>
      <c r="M122" s="811"/>
    </row>
    <row r="123" spans="1:13" ht="33" x14ac:dyDescent="0.25">
      <c r="A123" s="811"/>
      <c r="B123" s="809"/>
      <c r="C123" s="1263"/>
      <c r="D123" s="1251"/>
      <c r="E123" s="1251"/>
      <c r="F123" s="1251"/>
      <c r="G123" s="678" t="s">
        <v>1524</v>
      </c>
      <c r="H123" s="643" t="s">
        <v>47</v>
      </c>
      <c r="I123" s="643">
        <v>25</v>
      </c>
      <c r="J123" s="1251"/>
      <c r="K123" s="1251"/>
      <c r="L123" s="1251"/>
      <c r="M123" s="811"/>
    </row>
    <row r="124" spans="1:13" x14ac:dyDescent="0.25">
      <c r="A124" s="811"/>
      <c r="B124" s="809"/>
      <c r="C124" s="1263"/>
      <c r="D124" s="1251"/>
      <c r="E124" s="1251"/>
      <c r="F124" s="1251"/>
      <c r="G124" s="680" t="s">
        <v>1525</v>
      </c>
      <c r="H124" s="643" t="s">
        <v>47</v>
      </c>
      <c r="I124" s="643">
        <v>25</v>
      </c>
      <c r="J124" s="1251"/>
      <c r="K124" s="1251"/>
      <c r="L124" s="1251"/>
      <c r="M124" s="811"/>
    </row>
    <row r="125" spans="1:13" x14ac:dyDescent="0.25">
      <c r="A125" s="811"/>
      <c r="B125" s="809"/>
      <c r="C125" s="1263"/>
      <c r="D125" s="1251"/>
      <c r="E125" s="1251"/>
      <c r="F125" s="1251"/>
      <c r="G125" s="680" t="s">
        <v>1526</v>
      </c>
      <c r="H125" s="643" t="s">
        <v>47</v>
      </c>
      <c r="I125" s="643">
        <v>20</v>
      </c>
      <c r="J125" s="1251"/>
      <c r="K125" s="1251"/>
      <c r="L125" s="1251"/>
      <c r="M125" s="811"/>
    </row>
    <row r="126" spans="1:13" x14ac:dyDescent="0.25">
      <c r="A126" s="811"/>
      <c r="B126" s="809"/>
      <c r="C126" s="1263"/>
      <c r="D126" s="1251"/>
      <c r="E126" s="1251"/>
      <c r="F126" s="1251"/>
      <c r="G126" s="680" t="s">
        <v>1527</v>
      </c>
      <c r="H126" s="643" t="s">
        <v>47</v>
      </c>
      <c r="I126" s="643">
        <v>15</v>
      </c>
      <c r="J126" s="1251"/>
      <c r="K126" s="1251"/>
      <c r="L126" s="1251"/>
      <c r="M126" s="811"/>
    </row>
    <row r="127" spans="1:13" x14ac:dyDescent="0.25">
      <c r="A127" s="811"/>
      <c r="B127" s="809"/>
      <c r="C127" s="1263"/>
      <c r="D127" s="1251"/>
      <c r="E127" s="1251"/>
      <c r="F127" s="1251"/>
      <c r="G127" s="680" t="s">
        <v>1528</v>
      </c>
      <c r="H127" s="643" t="s">
        <v>47</v>
      </c>
      <c r="I127" s="643">
        <v>10</v>
      </c>
      <c r="J127" s="1251"/>
      <c r="K127" s="1251"/>
      <c r="L127" s="1251"/>
      <c r="M127" s="811"/>
    </row>
    <row r="128" spans="1:13" x14ac:dyDescent="0.25">
      <c r="A128" s="811"/>
      <c r="B128" s="809"/>
      <c r="C128" s="1263"/>
      <c r="D128" s="1251"/>
      <c r="E128" s="1251"/>
      <c r="F128" s="1251"/>
      <c r="G128" s="678" t="s">
        <v>1529</v>
      </c>
      <c r="H128" s="643" t="s">
        <v>47</v>
      </c>
      <c r="I128" s="643">
        <v>25</v>
      </c>
      <c r="J128" s="1251"/>
      <c r="K128" s="1251"/>
      <c r="L128" s="1251"/>
      <c r="M128" s="811"/>
    </row>
    <row r="129" spans="1:13" x14ac:dyDescent="0.25">
      <c r="A129" s="811"/>
      <c r="B129" s="809"/>
      <c r="C129" s="1263"/>
      <c r="D129" s="1251"/>
      <c r="E129" s="1251"/>
      <c r="F129" s="1251"/>
      <c r="G129" s="680" t="s">
        <v>1530</v>
      </c>
      <c r="H129" s="643" t="s">
        <v>47</v>
      </c>
      <c r="I129" s="643">
        <v>25</v>
      </c>
      <c r="J129" s="1251"/>
      <c r="K129" s="1251"/>
      <c r="L129" s="1251"/>
      <c r="M129" s="811"/>
    </row>
    <row r="130" spans="1:13" x14ac:dyDescent="0.25">
      <c r="A130" s="811"/>
      <c r="B130" s="809"/>
      <c r="C130" s="1263"/>
      <c r="D130" s="1251"/>
      <c r="E130" s="1251"/>
      <c r="F130" s="1251"/>
      <c r="G130" s="680" t="s">
        <v>1531</v>
      </c>
      <c r="H130" s="643" t="s">
        <v>47</v>
      </c>
      <c r="I130" s="643">
        <v>15</v>
      </c>
      <c r="J130" s="1251"/>
      <c r="K130" s="1251"/>
      <c r="L130" s="1251"/>
      <c r="M130" s="811"/>
    </row>
    <row r="131" spans="1:13" ht="33" x14ac:dyDescent="0.25">
      <c r="A131" s="811"/>
      <c r="B131" s="809"/>
      <c r="C131" s="1263"/>
      <c r="D131" s="1251"/>
      <c r="E131" s="1251"/>
      <c r="F131" s="1251"/>
      <c r="G131" s="642" t="s">
        <v>2925</v>
      </c>
      <c r="H131" s="643" t="s">
        <v>47</v>
      </c>
      <c r="I131" s="643">
        <v>25</v>
      </c>
      <c r="J131" s="1251"/>
      <c r="K131" s="1251"/>
      <c r="L131" s="1251"/>
      <c r="M131" s="811"/>
    </row>
    <row r="132" spans="1:13" x14ac:dyDescent="0.25">
      <c r="A132" s="811"/>
      <c r="B132" s="809"/>
      <c r="C132" s="1263"/>
      <c r="D132" s="1251"/>
      <c r="E132" s="1251"/>
      <c r="F132" s="1251"/>
      <c r="G132" s="690" t="s">
        <v>1532</v>
      </c>
      <c r="H132" s="643" t="s">
        <v>47</v>
      </c>
      <c r="I132" s="643">
        <v>25</v>
      </c>
      <c r="J132" s="1251"/>
      <c r="K132" s="1251"/>
      <c r="L132" s="1251"/>
      <c r="M132" s="811"/>
    </row>
    <row r="133" spans="1:13" x14ac:dyDescent="0.25">
      <c r="A133" s="811"/>
      <c r="B133" s="809"/>
      <c r="C133" s="1263"/>
      <c r="D133" s="1251"/>
      <c r="E133" s="1251"/>
      <c r="F133" s="1251"/>
      <c r="G133" s="690" t="s">
        <v>1533</v>
      </c>
      <c r="H133" s="643" t="s">
        <v>47</v>
      </c>
      <c r="I133" s="643">
        <v>20</v>
      </c>
      <c r="J133" s="1251"/>
      <c r="K133" s="1251"/>
      <c r="L133" s="1251"/>
      <c r="M133" s="811"/>
    </row>
    <row r="134" spans="1:13" x14ac:dyDescent="0.25">
      <c r="A134" s="811"/>
      <c r="B134" s="809"/>
      <c r="C134" s="1263"/>
      <c r="D134" s="1251"/>
      <c r="E134" s="1251"/>
      <c r="F134" s="1251"/>
      <c r="G134" s="690" t="s">
        <v>1534</v>
      </c>
      <c r="H134" s="643" t="s">
        <v>47</v>
      </c>
      <c r="I134" s="643">
        <v>15</v>
      </c>
      <c r="J134" s="1251"/>
      <c r="K134" s="1251"/>
      <c r="L134" s="1251"/>
      <c r="M134" s="811"/>
    </row>
    <row r="135" spans="1:13" x14ac:dyDescent="0.25">
      <c r="A135" s="811" t="s">
        <v>184</v>
      </c>
      <c r="B135" s="809"/>
      <c r="C135" s="1263"/>
      <c r="D135" s="1256" t="s">
        <v>1535</v>
      </c>
      <c r="E135" s="1253" t="s">
        <v>1536</v>
      </c>
      <c r="F135" s="1253" t="s">
        <v>1537</v>
      </c>
      <c r="G135" s="644" t="s">
        <v>1538</v>
      </c>
      <c r="H135" s="645" t="s">
        <v>18</v>
      </c>
      <c r="I135" s="645">
        <v>30</v>
      </c>
      <c r="J135" s="1272">
        <v>80164</v>
      </c>
      <c r="K135" s="1260">
        <v>10264.91</v>
      </c>
      <c r="L135" s="1256" t="s">
        <v>407</v>
      </c>
      <c r="M135" s="811"/>
    </row>
    <row r="136" spans="1:13" x14ac:dyDescent="0.25">
      <c r="A136" s="811"/>
      <c r="B136" s="809"/>
      <c r="C136" s="1263"/>
      <c r="D136" s="1257"/>
      <c r="E136" s="1253"/>
      <c r="F136" s="1253"/>
      <c r="G136" s="693" t="s">
        <v>1539</v>
      </c>
      <c r="H136" s="645" t="s">
        <v>18</v>
      </c>
      <c r="I136" s="645">
        <v>30</v>
      </c>
      <c r="J136" s="1273"/>
      <c r="K136" s="1253"/>
      <c r="L136" s="1257"/>
      <c r="M136" s="811"/>
    </row>
    <row r="137" spans="1:13" x14ac:dyDescent="0.25">
      <c r="A137" s="811"/>
      <c r="B137" s="809"/>
      <c r="C137" s="1263"/>
      <c r="D137" s="1257"/>
      <c r="E137" s="1253"/>
      <c r="F137" s="1253"/>
      <c r="G137" s="687" t="s">
        <v>1540</v>
      </c>
      <c r="H137" s="645" t="s">
        <v>18</v>
      </c>
      <c r="I137" s="645">
        <v>20</v>
      </c>
      <c r="J137" s="1273"/>
      <c r="K137" s="1253"/>
      <c r="L137" s="1257"/>
      <c r="M137" s="811"/>
    </row>
    <row r="138" spans="1:13" x14ac:dyDescent="0.25">
      <c r="A138" s="811"/>
      <c r="B138" s="809"/>
      <c r="C138" s="1263"/>
      <c r="D138" s="1257"/>
      <c r="E138" s="1253"/>
      <c r="F138" s="1253"/>
      <c r="G138" s="687" t="s">
        <v>1541</v>
      </c>
      <c r="H138" s="645" t="s">
        <v>18</v>
      </c>
      <c r="I138" s="645">
        <v>10</v>
      </c>
      <c r="J138" s="1273"/>
      <c r="K138" s="1253"/>
      <c r="L138" s="1257"/>
      <c r="M138" s="811"/>
    </row>
    <row r="139" spans="1:13" x14ac:dyDescent="0.25">
      <c r="A139" s="811"/>
      <c r="B139" s="809"/>
      <c r="C139" s="1263"/>
      <c r="D139" s="1257"/>
      <c r="E139" s="1253"/>
      <c r="F139" s="1253"/>
      <c r="G139" s="644" t="s">
        <v>1542</v>
      </c>
      <c r="H139" s="645" t="s">
        <v>18</v>
      </c>
      <c r="I139" s="645">
        <v>30</v>
      </c>
      <c r="J139" s="1273"/>
      <c r="K139" s="1253"/>
      <c r="L139" s="1257"/>
      <c r="M139" s="811"/>
    </row>
    <row r="140" spans="1:13" x14ac:dyDescent="0.25">
      <c r="A140" s="811"/>
      <c r="B140" s="809"/>
      <c r="C140" s="1263"/>
      <c r="D140" s="1257"/>
      <c r="E140" s="1253"/>
      <c r="F140" s="1253"/>
      <c r="G140" s="687" t="s">
        <v>1543</v>
      </c>
      <c r="H140" s="645" t="s">
        <v>18</v>
      </c>
      <c r="I140" s="645">
        <v>30</v>
      </c>
      <c r="J140" s="1273"/>
      <c r="K140" s="1253"/>
      <c r="L140" s="1257"/>
      <c r="M140" s="811"/>
    </row>
    <row r="141" spans="1:13" x14ac:dyDescent="0.25">
      <c r="A141" s="811"/>
      <c r="B141" s="809"/>
      <c r="C141" s="1263"/>
      <c r="D141" s="1257"/>
      <c r="E141" s="1253"/>
      <c r="F141" s="1253"/>
      <c r="G141" s="687" t="s">
        <v>1544</v>
      </c>
      <c r="H141" s="645" t="s">
        <v>18</v>
      </c>
      <c r="I141" s="645">
        <v>20</v>
      </c>
      <c r="J141" s="1273"/>
      <c r="K141" s="1253"/>
      <c r="L141" s="1257"/>
      <c r="M141" s="811"/>
    </row>
    <row r="142" spans="1:13" x14ac:dyDescent="0.25">
      <c r="A142" s="811"/>
      <c r="B142" s="809"/>
      <c r="C142" s="1263"/>
      <c r="D142" s="1257"/>
      <c r="E142" s="1253"/>
      <c r="F142" s="1253"/>
      <c r="G142" s="687" t="s">
        <v>1545</v>
      </c>
      <c r="H142" s="645" t="s">
        <v>18</v>
      </c>
      <c r="I142" s="645">
        <v>10</v>
      </c>
      <c r="J142" s="1273"/>
      <c r="K142" s="1253"/>
      <c r="L142" s="1257"/>
      <c r="M142" s="811"/>
    </row>
    <row r="143" spans="1:13" x14ac:dyDescent="0.25">
      <c r="A143" s="811"/>
      <c r="B143" s="809"/>
      <c r="C143" s="1263"/>
      <c r="D143" s="1257"/>
      <c r="E143" s="1253"/>
      <c r="F143" s="1253"/>
      <c r="G143" s="644" t="s">
        <v>1546</v>
      </c>
      <c r="H143" s="645" t="s">
        <v>47</v>
      </c>
      <c r="I143" s="645">
        <v>40</v>
      </c>
      <c r="J143" s="1273"/>
      <c r="K143" s="1253"/>
      <c r="L143" s="1257"/>
      <c r="M143" s="811"/>
    </row>
    <row r="144" spans="1:13" x14ac:dyDescent="0.25">
      <c r="A144" s="811"/>
      <c r="B144" s="809"/>
      <c r="C144" s="1263"/>
      <c r="D144" s="1257"/>
      <c r="E144" s="1253"/>
      <c r="F144" s="1253"/>
      <c r="G144" s="687" t="s">
        <v>2927</v>
      </c>
      <c r="H144" s="645" t="s">
        <v>47</v>
      </c>
      <c r="I144" s="645">
        <v>40</v>
      </c>
      <c r="J144" s="1273"/>
      <c r="K144" s="1253"/>
      <c r="L144" s="1257"/>
      <c r="M144" s="811"/>
    </row>
    <row r="145" spans="1:13" x14ac:dyDescent="0.25">
      <c r="A145" s="811"/>
      <c r="B145" s="809"/>
      <c r="C145" s="1263"/>
      <c r="D145" s="1257"/>
      <c r="E145" s="1253"/>
      <c r="F145" s="1253"/>
      <c r="G145" s="687" t="s">
        <v>1547</v>
      </c>
      <c r="H145" s="645" t="s">
        <v>47</v>
      </c>
      <c r="I145" s="645">
        <v>20</v>
      </c>
      <c r="J145" s="1273"/>
      <c r="K145" s="1253"/>
      <c r="L145" s="1257"/>
      <c r="M145" s="811"/>
    </row>
    <row r="146" spans="1:13" x14ac:dyDescent="0.25">
      <c r="A146" s="811" t="s">
        <v>185</v>
      </c>
      <c r="B146" s="809"/>
      <c r="C146" s="1263"/>
      <c r="D146" s="1257"/>
      <c r="E146" s="1254" t="s">
        <v>673</v>
      </c>
      <c r="F146" s="1251" t="s">
        <v>358</v>
      </c>
      <c r="G146" s="642" t="s">
        <v>1538</v>
      </c>
      <c r="H146" s="643" t="s">
        <v>18</v>
      </c>
      <c r="I146" s="643"/>
      <c r="J146" s="1273"/>
      <c r="K146" s="1252">
        <v>19552</v>
      </c>
      <c r="L146" s="1257"/>
      <c r="M146" s="811"/>
    </row>
    <row r="147" spans="1:13" ht="33" x14ac:dyDescent="0.25">
      <c r="A147" s="811"/>
      <c r="B147" s="809"/>
      <c r="C147" s="1263"/>
      <c r="D147" s="1258"/>
      <c r="E147" s="1255"/>
      <c r="F147" s="1251"/>
      <c r="G147" s="642" t="s">
        <v>1520</v>
      </c>
      <c r="H147" s="643" t="s">
        <v>18</v>
      </c>
      <c r="I147" s="643"/>
      <c r="J147" s="1274"/>
      <c r="K147" s="1251"/>
      <c r="L147" s="1258"/>
      <c r="M147" s="811"/>
    </row>
    <row r="148" spans="1:13" x14ac:dyDescent="0.25">
      <c r="A148" s="808" t="s">
        <v>1625</v>
      </c>
      <c r="B148" s="809"/>
      <c r="C148" s="1263"/>
      <c r="D148" s="1254" t="s">
        <v>1554</v>
      </c>
      <c r="E148" s="1256" t="s">
        <v>1555</v>
      </c>
      <c r="F148" s="1256" t="s">
        <v>1556</v>
      </c>
      <c r="G148" s="694" t="s">
        <v>1548</v>
      </c>
      <c r="H148" s="645" t="s">
        <v>18</v>
      </c>
      <c r="I148" s="645">
        <v>30</v>
      </c>
      <c r="J148" s="1275">
        <v>80164</v>
      </c>
      <c r="K148" s="1282">
        <v>12708.92</v>
      </c>
      <c r="L148" s="1256"/>
      <c r="M148" s="811" t="s">
        <v>2930</v>
      </c>
    </row>
    <row r="149" spans="1:13" x14ac:dyDescent="0.25">
      <c r="A149" s="809"/>
      <c r="B149" s="809"/>
      <c r="C149" s="1263"/>
      <c r="D149" s="1263"/>
      <c r="E149" s="1257"/>
      <c r="F149" s="1257"/>
      <c r="G149" s="687" t="s">
        <v>2928</v>
      </c>
      <c r="H149" s="645" t="s">
        <v>18</v>
      </c>
      <c r="I149" s="645">
        <v>30</v>
      </c>
      <c r="J149" s="1276"/>
      <c r="K149" s="1283"/>
      <c r="L149" s="1257"/>
      <c r="M149" s="811"/>
    </row>
    <row r="150" spans="1:13" x14ac:dyDescent="0.25">
      <c r="A150" s="809"/>
      <c r="B150" s="809"/>
      <c r="C150" s="1263"/>
      <c r="D150" s="1263"/>
      <c r="E150" s="1257"/>
      <c r="F150" s="1257"/>
      <c r="G150" s="688" t="s">
        <v>1549</v>
      </c>
      <c r="H150" s="645" t="s">
        <v>18</v>
      </c>
      <c r="I150" s="645">
        <v>20</v>
      </c>
      <c r="J150" s="1276"/>
      <c r="K150" s="1283"/>
      <c r="L150" s="1257"/>
      <c r="M150" s="811"/>
    </row>
    <row r="151" spans="1:13" x14ac:dyDescent="0.25">
      <c r="A151" s="809"/>
      <c r="B151" s="809"/>
      <c r="C151" s="1263"/>
      <c r="D151" s="1263"/>
      <c r="E151" s="1257"/>
      <c r="F151" s="1257"/>
      <c r="G151" s="644" t="s">
        <v>1550</v>
      </c>
      <c r="H151" s="645" t="s">
        <v>18</v>
      </c>
      <c r="I151" s="645">
        <v>40</v>
      </c>
      <c r="J151" s="1276"/>
      <c r="K151" s="1283"/>
      <c r="L151" s="1257"/>
      <c r="M151" s="811"/>
    </row>
    <row r="152" spans="1:13" x14ac:dyDescent="0.25">
      <c r="A152" s="809"/>
      <c r="B152" s="809"/>
      <c r="C152" s="1263"/>
      <c r="D152" s="1263"/>
      <c r="E152" s="1257"/>
      <c r="F152" s="1257"/>
      <c r="G152" s="688" t="s">
        <v>1551</v>
      </c>
      <c r="H152" s="645" t="s">
        <v>18</v>
      </c>
      <c r="I152" s="695">
        <v>40</v>
      </c>
      <c r="J152" s="1276"/>
      <c r="K152" s="1283"/>
      <c r="L152" s="1257"/>
      <c r="M152" s="811"/>
    </row>
    <row r="153" spans="1:13" x14ac:dyDescent="0.25">
      <c r="A153" s="809"/>
      <c r="B153" s="809"/>
      <c r="C153" s="1263"/>
      <c r="D153" s="1263"/>
      <c r="E153" s="1257"/>
      <c r="F153" s="1257"/>
      <c r="G153" s="688" t="s">
        <v>1552</v>
      </c>
      <c r="H153" s="645" t="s">
        <v>18</v>
      </c>
      <c r="I153" s="695">
        <v>30</v>
      </c>
      <c r="J153" s="1276"/>
      <c r="K153" s="1283"/>
      <c r="L153" s="1257"/>
      <c r="M153" s="811"/>
    </row>
    <row r="154" spans="1:13" x14ac:dyDescent="0.25">
      <c r="A154" s="809"/>
      <c r="B154" s="809"/>
      <c r="C154" s="1263"/>
      <c r="D154" s="1263"/>
      <c r="E154" s="1257"/>
      <c r="F154" s="1257"/>
      <c r="G154" s="688" t="s">
        <v>1553</v>
      </c>
      <c r="H154" s="645" t="s">
        <v>18</v>
      </c>
      <c r="I154" s="695">
        <v>20</v>
      </c>
      <c r="J154" s="1276"/>
      <c r="K154" s="1283"/>
      <c r="L154" s="1257"/>
      <c r="M154" s="811"/>
    </row>
    <row r="155" spans="1:13" ht="82.5" x14ac:dyDescent="0.25">
      <c r="A155" s="809"/>
      <c r="B155" s="809"/>
      <c r="C155" s="1263"/>
      <c r="D155" s="1263"/>
      <c r="E155" s="1257"/>
      <c r="F155" s="1257"/>
      <c r="G155" s="678" t="s">
        <v>2929</v>
      </c>
      <c r="H155" s="645" t="s">
        <v>18</v>
      </c>
      <c r="I155" s="645">
        <v>30</v>
      </c>
      <c r="J155" s="1276"/>
      <c r="K155" s="1283"/>
      <c r="L155" s="1257"/>
      <c r="M155" s="811"/>
    </row>
    <row r="156" spans="1:13" x14ac:dyDescent="0.25">
      <c r="A156" s="809"/>
      <c r="B156" s="809"/>
      <c r="C156" s="1263"/>
      <c r="D156" s="1263"/>
      <c r="E156" s="1257"/>
      <c r="F156" s="1257"/>
      <c r="G156" s="680" t="s">
        <v>2932</v>
      </c>
      <c r="H156" s="645" t="s">
        <v>18</v>
      </c>
      <c r="I156" s="645">
        <v>30</v>
      </c>
      <c r="J156" s="1276"/>
      <c r="K156" s="1283"/>
      <c r="L156" s="1257"/>
      <c r="M156" s="811"/>
    </row>
    <row r="157" spans="1:13" ht="16.5" customHeight="1" x14ac:dyDescent="0.25">
      <c r="A157" s="810"/>
      <c r="B157" s="809"/>
      <c r="C157" s="1263"/>
      <c r="D157" s="1263"/>
      <c r="E157" s="1258"/>
      <c r="F157" s="1258"/>
      <c r="G157" s="680" t="s">
        <v>2933</v>
      </c>
      <c r="H157" s="645" t="s">
        <v>18</v>
      </c>
      <c r="I157" s="645">
        <v>20</v>
      </c>
      <c r="J157" s="1276"/>
      <c r="K157" s="1284"/>
      <c r="L157" s="1258"/>
      <c r="M157" s="811"/>
    </row>
    <row r="158" spans="1:13" ht="33" x14ac:dyDescent="0.25">
      <c r="A158" s="808" t="s">
        <v>2639</v>
      </c>
      <c r="B158" s="809"/>
      <c r="C158" s="1263"/>
      <c r="D158" s="1263"/>
      <c r="E158" s="1254" t="s">
        <v>1557</v>
      </c>
      <c r="F158" s="1254" t="s">
        <v>1558</v>
      </c>
      <c r="G158" s="642" t="s">
        <v>1517</v>
      </c>
      <c r="H158" s="643" t="s">
        <v>18</v>
      </c>
      <c r="I158" s="643">
        <v>40</v>
      </c>
      <c r="J158" s="1276"/>
      <c r="K158" s="1279">
        <v>14664.15</v>
      </c>
      <c r="L158" s="1254"/>
      <c r="M158" s="811" t="s">
        <v>2936</v>
      </c>
    </row>
    <row r="159" spans="1:13" x14ac:dyDescent="0.25">
      <c r="A159" s="809"/>
      <c r="B159" s="809"/>
      <c r="C159" s="1263"/>
      <c r="D159" s="1263"/>
      <c r="E159" s="1263"/>
      <c r="F159" s="1263"/>
      <c r="G159" s="690" t="s">
        <v>2931</v>
      </c>
      <c r="H159" s="643" t="s">
        <v>18</v>
      </c>
      <c r="I159" s="643">
        <v>40</v>
      </c>
      <c r="J159" s="1276"/>
      <c r="K159" s="1280"/>
      <c r="L159" s="1263"/>
      <c r="M159" s="811"/>
    </row>
    <row r="160" spans="1:13" x14ac:dyDescent="0.25">
      <c r="A160" s="809"/>
      <c r="B160" s="809"/>
      <c r="C160" s="1263"/>
      <c r="D160" s="1263"/>
      <c r="E160" s="1263"/>
      <c r="F160" s="1263"/>
      <c r="G160" s="690" t="s">
        <v>1559</v>
      </c>
      <c r="H160" s="643" t="s">
        <v>18</v>
      </c>
      <c r="I160" s="643">
        <v>30</v>
      </c>
      <c r="J160" s="1276"/>
      <c r="K160" s="1280"/>
      <c r="L160" s="1263"/>
      <c r="M160" s="811"/>
    </row>
    <row r="161" spans="1:13" x14ac:dyDescent="0.25">
      <c r="A161" s="809"/>
      <c r="B161" s="809"/>
      <c r="C161" s="1263"/>
      <c r="D161" s="1263"/>
      <c r="E161" s="1263"/>
      <c r="F161" s="1263"/>
      <c r="G161" s="690" t="s">
        <v>1560</v>
      </c>
      <c r="H161" s="643" t="s">
        <v>18</v>
      </c>
      <c r="I161" s="643">
        <v>20</v>
      </c>
      <c r="J161" s="1276"/>
      <c r="K161" s="1280"/>
      <c r="L161" s="1263"/>
      <c r="M161" s="811"/>
    </row>
    <row r="162" spans="1:13" ht="49.5" x14ac:dyDescent="0.25">
      <c r="A162" s="809"/>
      <c r="B162" s="809"/>
      <c r="C162" s="1263"/>
      <c r="D162" s="1263"/>
      <c r="E162" s="1263"/>
      <c r="F162" s="1263"/>
      <c r="G162" s="692" t="s">
        <v>2934</v>
      </c>
      <c r="H162" s="643" t="s">
        <v>18</v>
      </c>
      <c r="I162" s="643">
        <v>30</v>
      </c>
      <c r="J162" s="1276"/>
      <c r="K162" s="1280"/>
      <c r="L162" s="1263"/>
      <c r="M162" s="811"/>
    </row>
    <row r="163" spans="1:13" x14ac:dyDescent="0.25">
      <c r="A163" s="809"/>
      <c r="B163" s="809"/>
      <c r="C163" s="1263"/>
      <c r="D163" s="1263"/>
      <c r="E163" s="1263"/>
      <c r="F163" s="1263"/>
      <c r="G163" s="690" t="s">
        <v>1561</v>
      </c>
      <c r="H163" s="643" t="s">
        <v>18</v>
      </c>
      <c r="I163" s="643">
        <v>30</v>
      </c>
      <c r="J163" s="1276"/>
      <c r="K163" s="1280"/>
      <c r="L163" s="1263"/>
      <c r="M163" s="811"/>
    </row>
    <row r="164" spans="1:13" x14ac:dyDescent="0.25">
      <c r="A164" s="809"/>
      <c r="B164" s="809"/>
      <c r="C164" s="1263"/>
      <c r="D164" s="1263"/>
      <c r="E164" s="1263"/>
      <c r="F164" s="1263"/>
      <c r="G164" s="690" t="s">
        <v>1562</v>
      </c>
      <c r="H164" s="643" t="s">
        <v>18</v>
      </c>
      <c r="I164" s="643">
        <v>20</v>
      </c>
      <c r="J164" s="1276"/>
      <c r="K164" s="1280"/>
      <c r="L164" s="1263"/>
      <c r="M164" s="811"/>
    </row>
    <row r="165" spans="1:13" x14ac:dyDescent="0.25">
      <c r="A165" s="809"/>
      <c r="B165" s="809"/>
      <c r="C165" s="1263"/>
      <c r="D165" s="1263"/>
      <c r="E165" s="1263"/>
      <c r="F165" s="1263"/>
      <c r="G165" s="690" t="s">
        <v>1563</v>
      </c>
      <c r="H165" s="643" t="s">
        <v>18</v>
      </c>
      <c r="I165" s="643">
        <v>10</v>
      </c>
      <c r="J165" s="1276"/>
      <c r="K165" s="1280"/>
      <c r="L165" s="1263"/>
      <c r="M165" s="811"/>
    </row>
    <row r="166" spans="1:13" ht="33" x14ac:dyDescent="0.25">
      <c r="A166" s="809"/>
      <c r="B166" s="809"/>
      <c r="C166" s="1263"/>
      <c r="D166" s="1263"/>
      <c r="E166" s="1263"/>
      <c r="F166" s="1263"/>
      <c r="G166" s="678" t="s">
        <v>2935</v>
      </c>
      <c r="H166" s="643" t="s">
        <v>18</v>
      </c>
      <c r="I166" s="643">
        <v>30</v>
      </c>
      <c r="J166" s="1276"/>
      <c r="K166" s="1280"/>
      <c r="L166" s="1263"/>
      <c r="M166" s="811"/>
    </row>
    <row r="167" spans="1:13" x14ac:dyDescent="0.25">
      <c r="A167" s="809"/>
      <c r="B167" s="809"/>
      <c r="C167" s="1263"/>
      <c r="D167" s="1263"/>
      <c r="E167" s="1263"/>
      <c r="F167" s="1263"/>
      <c r="G167" s="680" t="s">
        <v>1564</v>
      </c>
      <c r="H167" s="643" t="s">
        <v>18</v>
      </c>
      <c r="I167" s="643">
        <v>30</v>
      </c>
      <c r="J167" s="1276"/>
      <c r="K167" s="1280"/>
      <c r="L167" s="1263"/>
      <c r="M167" s="811"/>
    </row>
    <row r="168" spans="1:13" x14ac:dyDescent="0.25">
      <c r="A168" s="810"/>
      <c r="B168" s="810"/>
      <c r="C168" s="1255"/>
      <c r="D168" s="1255"/>
      <c r="E168" s="1255"/>
      <c r="F168" s="1255"/>
      <c r="G168" s="680" t="s">
        <v>1494</v>
      </c>
      <c r="H168" s="643" t="s">
        <v>18</v>
      </c>
      <c r="I168" s="643">
        <v>20</v>
      </c>
      <c r="J168" s="1277"/>
      <c r="K168" s="1281"/>
      <c r="L168" s="1255"/>
      <c r="M168" s="811"/>
    </row>
  </sheetData>
  <mergeCells count="93">
    <mergeCell ref="E4:E21"/>
    <mergeCell ref="D4:D21"/>
    <mergeCell ref="M135:M145"/>
    <mergeCell ref="M115:M134"/>
    <mergeCell ref="M98:M114"/>
    <mergeCell ref="M95:M97"/>
    <mergeCell ref="M59:M76"/>
    <mergeCell ref="J39:J58"/>
    <mergeCell ref="M39:M58"/>
    <mergeCell ref="L39:L58"/>
    <mergeCell ref="L22:L38"/>
    <mergeCell ref="J22:J38"/>
    <mergeCell ref="M22:M38"/>
    <mergeCell ref="L4:L15"/>
    <mergeCell ref="K4:K15"/>
    <mergeCell ref="J4:J15"/>
    <mergeCell ref="A148:A157"/>
    <mergeCell ref="A158:A168"/>
    <mergeCell ref="M158:M168"/>
    <mergeCell ref="M148:M157"/>
    <mergeCell ref="M146:M147"/>
    <mergeCell ref="C98:C168"/>
    <mergeCell ref="B4:B168"/>
    <mergeCell ref="E77:E94"/>
    <mergeCell ref="F77:F94"/>
    <mergeCell ref="A22:A38"/>
    <mergeCell ref="A39:A58"/>
    <mergeCell ref="D59:D97"/>
    <mergeCell ref="F39:F58"/>
    <mergeCell ref="E39:E58"/>
    <mergeCell ref="K39:K58"/>
    <mergeCell ref="F4:F21"/>
    <mergeCell ref="L158:L168"/>
    <mergeCell ref="L148:L157"/>
    <mergeCell ref="K148:K157"/>
    <mergeCell ref="M77:M94"/>
    <mergeCell ref="L77:L94"/>
    <mergeCell ref="L98:L114"/>
    <mergeCell ref="K115:K134"/>
    <mergeCell ref="L115:L134"/>
    <mergeCell ref="L135:L147"/>
    <mergeCell ref="M4:M21"/>
    <mergeCell ref="K77:K94"/>
    <mergeCell ref="E158:E168"/>
    <mergeCell ref="F158:F168"/>
    <mergeCell ref="F148:F157"/>
    <mergeCell ref="E148:E157"/>
    <mergeCell ref="F95:F97"/>
    <mergeCell ref="J135:J147"/>
    <mergeCell ref="J148:J168"/>
    <mergeCell ref="J95:J97"/>
    <mergeCell ref="K95:K97"/>
    <mergeCell ref="K98:K114"/>
    <mergeCell ref="K158:K168"/>
    <mergeCell ref="D148:D168"/>
    <mergeCell ref="A1:L1"/>
    <mergeCell ref="C4:C97"/>
    <mergeCell ref="D22:D58"/>
    <mergeCell ref="E22:E38"/>
    <mergeCell ref="F22:F38"/>
    <mergeCell ref="K22:K38"/>
    <mergeCell ref="K59:K76"/>
    <mergeCell ref="L59:L76"/>
    <mergeCell ref="A59:A76"/>
    <mergeCell ref="E59:E76"/>
    <mergeCell ref="F59:F76"/>
    <mergeCell ref="J59:J76"/>
    <mergeCell ref="L95:L97"/>
    <mergeCell ref="A95:A97"/>
    <mergeCell ref="E95:E97"/>
    <mergeCell ref="D2:I2"/>
    <mergeCell ref="A4:A21"/>
    <mergeCell ref="A77:A94"/>
    <mergeCell ref="A135:A145"/>
    <mergeCell ref="K135:K145"/>
    <mergeCell ref="A115:A134"/>
    <mergeCell ref="D115:D134"/>
    <mergeCell ref="E115:E134"/>
    <mergeCell ref="F115:F134"/>
    <mergeCell ref="J115:J134"/>
    <mergeCell ref="A98:A114"/>
    <mergeCell ref="D98:D114"/>
    <mergeCell ref="E98:E114"/>
    <mergeCell ref="F98:F114"/>
    <mergeCell ref="J98:J114"/>
    <mergeCell ref="J77:J94"/>
    <mergeCell ref="A146:A147"/>
    <mergeCell ref="F146:F147"/>
    <mergeCell ref="K146:K147"/>
    <mergeCell ref="E135:E145"/>
    <mergeCell ref="F135:F145"/>
    <mergeCell ref="E146:E147"/>
    <mergeCell ref="D135:D14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59999389629810485"/>
  </sheetPr>
  <dimension ref="A1:U52"/>
  <sheetViews>
    <sheetView topLeftCell="A16" zoomScale="80" zoomScaleNormal="80" workbookViewId="0">
      <selection activeCell="E42" sqref="E42:E52"/>
    </sheetView>
  </sheetViews>
  <sheetFormatPr defaultRowHeight="16.5" x14ac:dyDescent="0.25"/>
  <cols>
    <col min="1" max="1" width="4.85546875" style="233" customWidth="1"/>
    <col min="2" max="2" width="26.140625" style="233" customWidth="1"/>
    <col min="3" max="3" width="31.85546875" style="233" customWidth="1"/>
    <col min="4" max="4" width="23.28515625" style="233" customWidth="1"/>
    <col min="5" max="5" width="19.140625" style="233" customWidth="1"/>
    <col min="6" max="6" width="21.140625" style="233" customWidth="1"/>
    <col min="7" max="7" width="49.140625" style="233" customWidth="1"/>
    <col min="8" max="8" width="13.42578125" style="233" customWidth="1"/>
    <col min="9" max="9" width="9.140625" style="233"/>
    <col min="10" max="10" width="15.7109375" style="233" customWidth="1"/>
    <col min="11" max="11" width="18.28515625" style="233" customWidth="1"/>
    <col min="12" max="12" width="11.42578125" style="233" customWidth="1"/>
    <col min="13" max="13" width="54.42578125" style="233" customWidth="1"/>
    <col min="14" max="16384" width="9.140625" style="233"/>
  </cols>
  <sheetData>
    <row r="1" spans="1:13" ht="15" customHeight="1" x14ac:dyDescent="0.25">
      <c r="A1" s="1067" t="s">
        <v>2938</v>
      </c>
      <c r="B1" s="1067"/>
      <c r="C1" s="1067"/>
      <c r="D1" s="1067"/>
      <c r="E1" s="1067"/>
      <c r="F1" s="1067"/>
      <c r="G1" s="1067"/>
      <c r="H1" s="1067"/>
      <c r="I1" s="1067"/>
      <c r="J1" s="1067"/>
      <c r="K1" s="1067"/>
      <c r="L1" s="1067"/>
    </row>
    <row r="3" spans="1:13" s="410" customFormat="1" ht="66" x14ac:dyDescent="0.25">
      <c r="A3" s="230" t="s">
        <v>8</v>
      </c>
      <c r="B3" s="230" t="s">
        <v>4</v>
      </c>
      <c r="C3" s="230" t="s">
        <v>3</v>
      </c>
      <c r="D3" s="230" t="s">
        <v>1</v>
      </c>
      <c r="E3" s="230" t="s">
        <v>36</v>
      </c>
      <c r="F3" s="230" t="s">
        <v>2</v>
      </c>
      <c r="G3" s="230" t="s">
        <v>16</v>
      </c>
      <c r="H3" s="230" t="s">
        <v>17</v>
      </c>
      <c r="I3" s="230" t="s">
        <v>6</v>
      </c>
      <c r="J3" s="230" t="s">
        <v>15</v>
      </c>
      <c r="K3" s="230" t="s">
        <v>11</v>
      </c>
      <c r="L3" s="230" t="s">
        <v>14</v>
      </c>
      <c r="M3" s="269" t="s">
        <v>2501</v>
      </c>
    </row>
    <row r="4" spans="1:13" ht="49.5" x14ac:dyDescent="0.25">
      <c r="A4" s="1307" t="s">
        <v>9</v>
      </c>
      <c r="B4" s="811" t="s">
        <v>1078</v>
      </c>
      <c r="C4" s="1308" t="s">
        <v>2942</v>
      </c>
      <c r="D4" s="1309" t="s">
        <v>42</v>
      </c>
      <c r="E4" s="1309" t="s">
        <v>44</v>
      </c>
      <c r="F4" s="1311" t="s">
        <v>45</v>
      </c>
      <c r="G4" s="704" t="s">
        <v>1079</v>
      </c>
      <c r="H4" s="697" t="s">
        <v>47</v>
      </c>
      <c r="I4" s="697">
        <v>20</v>
      </c>
      <c r="J4" s="1311" t="s">
        <v>1080</v>
      </c>
      <c r="K4" s="1309" t="s">
        <v>1081</v>
      </c>
      <c r="L4" s="1309">
        <v>80</v>
      </c>
      <c r="M4" s="811" t="s">
        <v>2943</v>
      </c>
    </row>
    <row r="5" spans="1:13" ht="33" x14ac:dyDescent="0.25">
      <c r="A5" s="1307"/>
      <c r="B5" s="811"/>
      <c r="C5" s="1308"/>
      <c r="D5" s="1310"/>
      <c r="E5" s="1310"/>
      <c r="F5" s="1312"/>
      <c r="G5" s="702" t="s">
        <v>1082</v>
      </c>
      <c r="H5" s="697" t="s">
        <v>47</v>
      </c>
      <c r="I5" s="697">
        <v>20</v>
      </c>
      <c r="J5" s="1312"/>
      <c r="K5" s="1310"/>
      <c r="L5" s="1310"/>
      <c r="M5" s="811"/>
    </row>
    <row r="6" spans="1:13" x14ac:dyDescent="0.25">
      <c r="A6" s="1307"/>
      <c r="B6" s="811"/>
      <c r="C6" s="1308"/>
      <c r="D6" s="1310"/>
      <c r="E6" s="1310"/>
      <c r="F6" s="1312"/>
      <c r="G6" s="703" t="s">
        <v>1083</v>
      </c>
      <c r="H6" s="697" t="s">
        <v>47</v>
      </c>
      <c r="I6" s="697">
        <v>10</v>
      </c>
      <c r="J6" s="1312"/>
      <c r="K6" s="1310"/>
      <c r="L6" s="1310"/>
      <c r="M6" s="811"/>
    </row>
    <row r="7" spans="1:13" x14ac:dyDescent="0.25">
      <c r="A7" s="1307"/>
      <c r="B7" s="811"/>
      <c r="C7" s="1308"/>
      <c r="D7" s="1310"/>
      <c r="E7" s="1310"/>
      <c r="F7" s="1312"/>
      <c r="G7" s="702" t="s">
        <v>1084</v>
      </c>
      <c r="H7" s="697" t="s">
        <v>47</v>
      </c>
      <c r="I7" s="697">
        <v>10</v>
      </c>
      <c r="J7" s="1312"/>
      <c r="K7" s="1310"/>
      <c r="L7" s="1310"/>
      <c r="M7" s="811"/>
    </row>
    <row r="8" spans="1:13" ht="33" x14ac:dyDescent="0.25">
      <c r="A8" s="1307"/>
      <c r="B8" s="811"/>
      <c r="C8" s="1308"/>
      <c r="D8" s="1310"/>
      <c r="E8" s="1310"/>
      <c r="F8" s="1312"/>
      <c r="G8" s="704" t="s">
        <v>1085</v>
      </c>
      <c r="H8" s="697" t="s">
        <v>1086</v>
      </c>
      <c r="I8" s="697">
        <v>15</v>
      </c>
      <c r="J8" s="1312"/>
      <c r="K8" s="1310"/>
      <c r="L8" s="1310"/>
      <c r="M8" s="811"/>
    </row>
    <row r="9" spans="1:13" ht="33" x14ac:dyDescent="0.25">
      <c r="A9" s="1307"/>
      <c r="B9" s="811"/>
      <c r="C9" s="1308"/>
      <c r="D9" s="1310"/>
      <c r="E9" s="1310"/>
      <c r="F9" s="1312"/>
      <c r="G9" s="704" t="s">
        <v>1087</v>
      </c>
      <c r="H9" s="697" t="s">
        <v>18</v>
      </c>
      <c r="I9" s="697">
        <v>25</v>
      </c>
      <c r="J9" s="1312"/>
      <c r="K9" s="1310"/>
      <c r="L9" s="1310"/>
      <c r="M9" s="811"/>
    </row>
    <row r="10" spans="1:13" x14ac:dyDescent="0.25">
      <c r="A10" s="1307"/>
      <c r="B10" s="811"/>
      <c r="C10" s="1308"/>
      <c r="D10" s="1310"/>
      <c r="E10" s="1310"/>
      <c r="F10" s="1312"/>
      <c r="G10" s="702" t="s">
        <v>1088</v>
      </c>
      <c r="H10" s="697" t="s">
        <v>18</v>
      </c>
      <c r="I10" s="697">
        <v>25</v>
      </c>
      <c r="J10" s="1312"/>
      <c r="K10" s="1310"/>
      <c r="L10" s="1310"/>
      <c r="M10" s="811"/>
    </row>
    <row r="11" spans="1:13" x14ac:dyDescent="0.25">
      <c r="A11" s="1307"/>
      <c r="B11" s="811"/>
      <c r="C11" s="1308"/>
      <c r="D11" s="1310"/>
      <c r="E11" s="1310"/>
      <c r="F11" s="1312"/>
      <c r="G11" s="702" t="s">
        <v>1089</v>
      </c>
      <c r="H11" s="697" t="s">
        <v>18</v>
      </c>
      <c r="I11" s="697">
        <v>20</v>
      </c>
      <c r="J11" s="1312"/>
      <c r="K11" s="1310"/>
      <c r="L11" s="1310"/>
      <c r="M11" s="811"/>
    </row>
    <row r="12" spans="1:13" x14ac:dyDescent="0.25">
      <c r="A12" s="1307"/>
      <c r="B12" s="811"/>
      <c r="C12" s="1308"/>
      <c r="D12" s="1310"/>
      <c r="E12" s="1310"/>
      <c r="F12" s="1312"/>
      <c r="G12" s="702" t="s">
        <v>2940</v>
      </c>
      <c r="H12" s="697" t="s">
        <v>18</v>
      </c>
      <c r="I12" s="697">
        <v>10</v>
      </c>
      <c r="J12" s="1312"/>
      <c r="K12" s="1310"/>
      <c r="L12" s="1310"/>
      <c r="M12" s="811"/>
    </row>
    <row r="13" spans="1:13" ht="66" x14ac:dyDescent="0.25">
      <c r="A13" s="1307"/>
      <c r="B13" s="811"/>
      <c r="C13" s="1308"/>
      <c r="D13" s="1310"/>
      <c r="E13" s="1310"/>
      <c r="F13" s="1312"/>
      <c r="G13" s="698" t="s">
        <v>656</v>
      </c>
      <c r="H13" s="697" t="s">
        <v>18</v>
      </c>
      <c r="I13" s="697">
        <v>20</v>
      </c>
      <c r="J13" s="1312"/>
      <c r="K13" s="1310"/>
      <c r="L13" s="1310"/>
      <c r="M13" s="811"/>
    </row>
    <row r="14" spans="1:13" ht="33" x14ac:dyDescent="0.25">
      <c r="A14" s="1307"/>
      <c r="B14" s="811"/>
      <c r="C14" s="1308"/>
      <c r="D14" s="1310"/>
      <c r="E14" s="1310"/>
      <c r="F14" s="1312"/>
      <c r="G14" s="702" t="s">
        <v>1090</v>
      </c>
      <c r="H14" s="697" t="s">
        <v>18</v>
      </c>
      <c r="I14" s="697">
        <v>20</v>
      </c>
      <c r="J14" s="1312"/>
      <c r="K14" s="1310"/>
      <c r="L14" s="1310"/>
      <c r="M14" s="811"/>
    </row>
    <row r="15" spans="1:13" ht="33" x14ac:dyDescent="0.25">
      <c r="A15" s="1307"/>
      <c r="B15" s="811"/>
      <c r="C15" s="1308"/>
      <c r="D15" s="1310"/>
      <c r="E15" s="1310"/>
      <c r="F15" s="1312"/>
      <c r="G15" s="702" t="s">
        <v>1091</v>
      </c>
      <c r="H15" s="697" t="s">
        <v>18</v>
      </c>
      <c r="I15" s="697">
        <v>15</v>
      </c>
      <c r="J15" s="1312"/>
      <c r="K15" s="1310"/>
      <c r="L15" s="1310"/>
      <c r="M15" s="811"/>
    </row>
    <row r="16" spans="1:13" x14ac:dyDescent="0.25">
      <c r="A16" s="1307"/>
      <c r="B16" s="811"/>
      <c r="C16" s="1308"/>
      <c r="D16" s="1310"/>
      <c r="E16" s="1310"/>
      <c r="F16" s="1312"/>
      <c r="G16" s="702" t="s">
        <v>2941</v>
      </c>
      <c r="H16" s="697" t="s">
        <v>18</v>
      </c>
      <c r="I16" s="697">
        <v>10</v>
      </c>
      <c r="J16" s="1312"/>
      <c r="K16" s="1310"/>
      <c r="L16" s="1310"/>
      <c r="M16" s="811"/>
    </row>
    <row r="17" spans="1:21" ht="33" x14ac:dyDescent="0.25">
      <c r="A17" s="1307"/>
      <c r="B17" s="811"/>
      <c r="C17" s="1308"/>
      <c r="D17" s="1310"/>
      <c r="E17" s="1310"/>
      <c r="F17" s="1312"/>
      <c r="G17" s="704" t="s">
        <v>1092</v>
      </c>
      <c r="H17" s="697" t="s">
        <v>47</v>
      </c>
      <c r="I17" s="697">
        <v>20</v>
      </c>
      <c r="J17" s="1312"/>
      <c r="K17" s="1310"/>
      <c r="L17" s="1310"/>
      <c r="M17" s="811"/>
    </row>
    <row r="18" spans="1:21" x14ac:dyDescent="0.25">
      <c r="A18" s="1307"/>
      <c r="B18" s="811"/>
      <c r="C18" s="1308"/>
      <c r="D18" s="1310"/>
      <c r="E18" s="1310"/>
      <c r="F18" s="1312"/>
      <c r="G18" s="705" t="s">
        <v>1093</v>
      </c>
      <c r="H18" s="697" t="s">
        <v>47</v>
      </c>
      <c r="I18" s="697">
        <v>20</v>
      </c>
      <c r="J18" s="1312"/>
      <c r="K18" s="1310"/>
      <c r="L18" s="1310"/>
      <c r="M18" s="811"/>
    </row>
    <row r="19" spans="1:21" x14ac:dyDescent="0.25">
      <c r="A19" s="1307"/>
      <c r="B19" s="811"/>
      <c r="C19" s="1308"/>
      <c r="D19" s="1310"/>
      <c r="E19" s="1310"/>
      <c r="F19" s="1312"/>
      <c r="G19" s="705" t="s">
        <v>1094</v>
      </c>
      <c r="H19" s="697" t="s">
        <v>47</v>
      </c>
      <c r="I19" s="697">
        <v>15</v>
      </c>
      <c r="J19" s="1312"/>
      <c r="K19" s="1310"/>
      <c r="L19" s="1310"/>
      <c r="M19" s="811"/>
    </row>
    <row r="20" spans="1:21" x14ac:dyDescent="0.25">
      <c r="A20" s="1307"/>
      <c r="B20" s="811"/>
      <c r="C20" s="1308"/>
      <c r="D20" s="1310"/>
      <c r="E20" s="1310"/>
      <c r="F20" s="1312"/>
      <c r="G20" s="705" t="s">
        <v>1095</v>
      </c>
      <c r="H20" s="697" t="s">
        <v>47</v>
      </c>
      <c r="I20" s="697">
        <v>10</v>
      </c>
      <c r="J20" s="1312"/>
      <c r="K20" s="1310"/>
      <c r="L20" s="1310"/>
      <c r="M20" s="811"/>
    </row>
    <row r="21" spans="1:21" ht="33" customHeight="1" x14ac:dyDescent="0.25">
      <c r="A21" s="811" t="s">
        <v>62</v>
      </c>
      <c r="B21" s="811"/>
      <c r="C21" s="1308"/>
      <c r="D21" s="1297" t="s">
        <v>391</v>
      </c>
      <c r="E21" s="1297" t="s">
        <v>37</v>
      </c>
      <c r="F21" s="1297" t="s">
        <v>814</v>
      </c>
      <c r="G21" s="737" t="s">
        <v>1096</v>
      </c>
      <c r="H21" s="738" t="s">
        <v>18</v>
      </c>
      <c r="I21" s="738">
        <v>30</v>
      </c>
      <c r="J21" s="1294" t="s">
        <v>2939</v>
      </c>
      <c r="K21" s="1297" t="s">
        <v>1097</v>
      </c>
      <c r="L21" s="1294">
        <v>100</v>
      </c>
      <c r="M21" s="811" t="s">
        <v>2944</v>
      </c>
    </row>
    <row r="22" spans="1:21" ht="33" x14ac:dyDescent="0.25">
      <c r="A22" s="811"/>
      <c r="B22" s="811"/>
      <c r="C22" s="1308"/>
      <c r="D22" s="1298"/>
      <c r="E22" s="1298"/>
      <c r="F22" s="1298"/>
      <c r="G22" s="739" t="s">
        <v>1098</v>
      </c>
      <c r="H22" s="738" t="s">
        <v>18</v>
      </c>
      <c r="I22" s="740">
        <v>30</v>
      </c>
      <c r="J22" s="1295"/>
      <c r="K22" s="1298"/>
      <c r="L22" s="1295"/>
      <c r="M22" s="811"/>
    </row>
    <row r="23" spans="1:21" ht="33" x14ac:dyDescent="0.25">
      <c r="A23" s="811"/>
      <c r="B23" s="811"/>
      <c r="C23" s="1308"/>
      <c r="D23" s="1298"/>
      <c r="E23" s="1298"/>
      <c r="F23" s="1298"/>
      <c r="G23" s="739" t="s">
        <v>1099</v>
      </c>
      <c r="H23" s="738" t="s">
        <v>18</v>
      </c>
      <c r="I23" s="740">
        <v>20</v>
      </c>
      <c r="J23" s="1295"/>
      <c r="K23" s="1298"/>
      <c r="L23" s="1295"/>
      <c r="M23" s="811"/>
    </row>
    <row r="24" spans="1:21" ht="82.5" x14ac:dyDescent="0.25">
      <c r="A24" s="811"/>
      <c r="B24" s="811"/>
      <c r="C24" s="1308"/>
      <c r="D24" s="1298"/>
      <c r="E24" s="1298"/>
      <c r="F24" s="1298"/>
      <c r="G24" s="737" t="s">
        <v>1100</v>
      </c>
      <c r="H24" s="738" t="s">
        <v>18</v>
      </c>
      <c r="I24" s="741">
        <v>20</v>
      </c>
      <c r="J24" s="1295"/>
      <c r="K24" s="1298"/>
      <c r="L24" s="1295"/>
      <c r="M24" s="811"/>
      <c r="U24" s="696"/>
    </row>
    <row r="25" spans="1:21" ht="49.5" x14ac:dyDescent="0.25">
      <c r="A25" s="811"/>
      <c r="B25" s="811"/>
      <c r="C25" s="1308"/>
      <c r="D25" s="1298"/>
      <c r="E25" s="1298"/>
      <c r="F25" s="1298"/>
      <c r="G25" s="741" t="s">
        <v>1101</v>
      </c>
      <c r="H25" s="738" t="s">
        <v>47</v>
      </c>
      <c r="I25" s="738">
        <v>30</v>
      </c>
      <c r="J25" s="1295"/>
      <c r="K25" s="1298"/>
      <c r="L25" s="1295"/>
      <c r="M25" s="811"/>
    </row>
    <row r="26" spans="1:21" ht="33" x14ac:dyDescent="0.25">
      <c r="A26" s="811"/>
      <c r="B26" s="811"/>
      <c r="C26" s="1308"/>
      <c r="D26" s="1298"/>
      <c r="E26" s="1298"/>
      <c r="F26" s="1298"/>
      <c r="G26" s="739" t="s">
        <v>1102</v>
      </c>
      <c r="H26" s="738" t="s">
        <v>47</v>
      </c>
      <c r="I26" s="738">
        <v>30</v>
      </c>
      <c r="J26" s="1295"/>
      <c r="K26" s="1298"/>
      <c r="L26" s="1295"/>
      <c r="M26" s="811"/>
    </row>
    <row r="27" spans="1:21" ht="33" x14ac:dyDescent="0.25">
      <c r="A27" s="811"/>
      <c r="B27" s="811"/>
      <c r="C27" s="1308"/>
      <c r="D27" s="1298"/>
      <c r="E27" s="1298"/>
      <c r="F27" s="1298"/>
      <c r="G27" s="739" t="s">
        <v>1103</v>
      </c>
      <c r="H27" s="738" t="s">
        <v>47</v>
      </c>
      <c r="I27" s="738">
        <v>20</v>
      </c>
      <c r="J27" s="1295"/>
      <c r="K27" s="1298"/>
      <c r="L27" s="1295"/>
      <c r="M27" s="811"/>
    </row>
    <row r="28" spans="1:21" ht="33" x14ac:dyDescent="0.25">
      <c r="A28" s="811"/>
      <c r="B28" s="811"/>
      <c r="C28" s="1308"/>
      <c r="D28" s="1298"/>
      <c r="E28" s="1298"/>
      <c r="F28" s="1298"/>
      <c r="G28" s="739" t="s">
        <v>1104</v>
      </c>
      <c r="H28" s="738" t="s">
        <v>47</v>
      </c>
      <c r="I28" s="738">
        <v>10</v>
      </c>
      <c r="J28" s="1295"/>
      <c r="K28" s="1298"/>
      <c r="L28" s="1295"/>
      <c r="M28" s="811"/>
    </row>
    <row r="29" spans="1:21" ht="30" customHeight="1" x14ac:dyDescent="0.25">
      <c r="A29" s="811"/>
      <c r="B29" s="811"/>
      <c r="C29" s="1308"/>
      <c r="D29" s="1298"/>
      <c r="E29" s="1298"/>
      <c r="F29" s="1298"/>
      <c r="G29" s="1300" t="s">
        <v>1105</v>
      </c>
      <c r="H29" s="1302" t="s">
        <v>47</v>
      </c>
      <c r="I29" s="1302">
        <v>20</v>
      </c>
      <c r="J29" s="1295"/>
      <c r="K29" s="1298"/>
      <c r="L29" s="1295"/>
      <c r="M29" s="811"/>
    </row>
    <row r="30" spans="1:21" x14ac:dyDescent="0.25">
      <c r="A30" s="811"/>
      <c r="B30" s="811"/>
      <c r="C30" s="1308"/>
      <c r="D30" s="1299"/>
      <c r="E30" s="1299"/>
      <c r="F30" s="1299"/>
      <c r="G30" s="1301"/>
      <c r="H30" s="1303"/>
      <c r="I30" s="1303"/>
      <c r="J30" s="1296"/>
      <c r="K30" s="1299"/>
      <c r="L30" s="1296"/>
      <c r="M30" s="811"/>
    </row>
    <row r="31" spans="1:21" ht="15" customHeight="1" x14ac:dyDescent="0.25">
      <c r="A31" s="811" t="s">
        <v>63</v>
      </c>
      <c r="B31" s="811"/>
      <c r="C31" s="1304" t="s">
        <v>1106</v>
      </c>
      <c r="D31" s="1304" t="s">
        <v>56</v>
      </c>
      <c r="E31" s="1304" t="s">
        <v>1019</v>
      </c>
      <c r="F31" s="1306" t="s">
        <v>2945</v>
      </c>
      <c r="G31" s="699" t="s">
        <v>1020</v>
      </c>
      <c r="H31" s="700" t="s">
        <v>18</v>
      </c>
      <c r="I31" s="700">
        <v>20</v>
      </c>
      <c r="J31" s="1304" t="s">
        <v>1107</v>
      </c>
      <c r="K31" s="1304" t="s">
        <v>1108</v>
      </c>
      <c r="L31" s="1304">
        <v>70</v>
      </c>
      <c r="M31" s="811" t="s">
        <v>2948</v>
      </c>
    </row>
    <row r="32" spans="1:21" x14ac:dyDescent="0.25">
      <c r="A32" s="811"/>
      <c r="B32" s="811"/>
      <c r="C32" s="1304"/>
      <c r="D32" s="1304"/>
      <c r="E32" s="1304"/>
      <c r="F32" s="1306"/>
      <c r="G32" s="706" t="s">
        <v>1109</v>
      </c>
      <c r="H32" s="700" t="s">
        <v>18</v>
      </c>
      <c r="I32" s="700">
        <v>20</v>
      </c>
      <c r="J32" s="1304"/>
      <c r="K32" s="1304"/>
      <c r="L32" s="1304"/>
      <c r="M32" s="811"/>
    </row>
    <row r="33" spans="1:13" x14ac:dyDescent="0.25">
      <c r="A33" s="811"/>
      <c r="B33" s="811"/>
      <c r="C33" s="1304"/>
      <c r="D33" s="1304"/>
      <c r="E33" s="1304"/>
      <c r="F33" s="1306"/>
      <c r="G33" s="706" t="s">
        <v>1110</v>
      </c>
      <c r="H33" s="700" t="s">
        <v>18</v>
      </c>
      <c r="I33" s="700">
        <v>15</v>
      </c>
      <c r="J33" s="1304"/>
      <c r="K33" s="1304"/>
      <c r="L33" s="1304"/>
      <c r="M33" s="811"/>
    </row>
    <row r="34" spans="1:13" x14ac:dyDescent="0.25">
      <c r="A34" s="811"/>
      <c r="B34" s="811"/>
      <c r="C34" s="1304"/>
      <c r="D34" s="1304"/>
      <c r="E34" s="1304"/>
      <c r="F34" s="1306"/>
      <c r="G34" s="707" t="s">
        <v>1111</v>
      </c>
      <c r="H34" s="700" t="s">
        <v>18</v>
      </c>
      <c r="I34" s="700">
        <v>15</v>
      </c>
      <c r="J34" s="1304"/>
      <c r="K34" s="1304"/>
      <c r="L34" s="1304"/>
      <c r="M34" s="811"/>
    </row>
    <row r="35" spans="1:13" ht="64.5" customHeight="1" x14ac:dyDescent="0.25">
      <c r="A35" s="811"/>
      <c r="B35" s="811"/>
      <c r="C35" s="1304"/>
      <c r="D35" s="1304"/>
      <c r="E35" s="1304"/>
      <c r="F35" s="1306"/>
      <c r="G35" s="699" t="s">
        <v>1112</v>
      </c>
      <c r="H35" s="700" t="s">
        <v>18</v>
      </c>
      <c r="I35" s="700">
        <v>10</v>
      </c>
      <c r="J35" s="1304"/>
      <c r="K35" s="1304"/>
      <c r="L35" s="1304"/>
      <c r="M35" s="811"/>
    </row>
    <row r="36" spans="1:13" ht="33" x14ac:dyDescent="0.25">
      <c r="A36" s="811"/>
      <c r="B36" s="811"/>
      <c r="C36" s="1304"/>
      <c r="D36" s="1304"/>
      <c r="E36" s="1304"/>
      <c r="F36" s="1306"/>
      <c r="G36" s="707" t="s">
        <v>1113</v>
      </c>
      <c r="H36" s="700" t="s">
        <v>47</v>
      </c>
      <c r="I36" s="700">
        <v>20</v>
      </c>
      <c r="J36" s="1304"/>
      <c r="K36" s="1304"/>
      <c r="L36" s="1304"/>
      <c r="M36" s="811"/>
    </row>
    <row r="37" spans="1:13" ht="33" x14ac:dyDescent="0.25">
      <c r="A37" s="811"/>
      <c r="B37" s="811"/>
      <c r="C37" s="1304"/>
      <c r="D37" s="1304"/>
      <c r="E37" s="1304"/>
      <c r="F37" s="1306"/>
      <c r="G37" s="700" t="s">
        <v>1114</v>
      </c>
      <c r="H37" s="700" t="s">
        <v>47</v>
      </c>
      <c r="I37" s="700">
        <v>20</v>
      </c>
      <c r="J37" s="1304"/>
      <c r="K37" s="1304"/>
      <c r="L37" s="1304"/>
      <c r="M37" s="811"/>
    </row>
    <row r="38" spans="1:13" ht="33" x14ac:dyDescent="0.25">
      <c r="A38" s="811"/>
      <c r="B38" s="811"/>
      <c r="C38" s="1304"/>
      <c r="D38" s="1304"/>
      <c r="E38" s="1304"/>
      <c r="F38" s="1306"/>
      <c r="G38" s="700" t="s">
        <v>1115</v>
      </c>
      <c r="H38" s="700" t="s">
        <v>47</v>
      </c>
      <c r="I38" s="700">
        <v>15</v>
      </c>
      <c r="J38" s="1304"/>
      <c r="K38" s="1304"/>
      <c r="L38" s="1304"/>
      <c r="M38" s="811"/>
    </row>
    <row r="39" spans="1:13" ht="33" x14ac:dyDescent="0.25">
      <c r="A39" s="811"/>
      <c r="B39" s="811"/>
      <c r="C39" s="1304"/>
      <c r="D39" s="1304"/>
      <c r="E39" s="1304"/>
      <c r="F39" s="1306"/>
      <c r="G39" s="700" t="s">
        <v>1116</v>
      </c>
      <c r="H39" s="700" t="s">
        <v>47</v>
      </c>
      <c r="I39" s="700">
        <v>10</v>
      </c>
      <c r="J39" s="1304"/>
      <c r="K39" s="1304"/>
      <c r="L39" s="1304"/>
      <c r="M39" s="811"/>
    </row>
    <row r="40" spans="1:13" ht="43.5" customHeight="1" x14ac:dyDescent="0.25">
      <c r="A40" s="811"/>
      <c r="B40" s="811"/>
      <c r="C40" s="1304"/>
      <c r="D40" s="1304"/>
      <c r="E40" s="1304"/>
      <c r="F40" s="1306"/>
      <c r="G40" s="699" t="s">
        <v>2946</v>
      </c>
      <c r="H40" s="700" t="s">
        <v>47</v>
      </c>
      <c r="I40" s="700">
        <v>20</v>
      </c>
      <c r="J40" s="1304"/>
      <c r="K40" s="1304"/>
      <c r="L40" s="1304"/>
      <c r="M40" s="811"/>
    </row>
    <row r="41" spans="1:13" ht="73.5" customHeight="1" x14ac:dyDescent="0.25">
      <c r="A41" s="811"/>
      <c r="B41" s="811"/>
      <c r="C41" s="1304"/>
      <c r="D41" s="1304"/>
      <c r="E41" s="1304"/>
      <c r="F41" s="1306"/>
      <c r="G41" s="699" t="s">
        <v>2947</v>
      </c>
      <c r="H41" s="700" t="s">
        <v>47</v>
      </c>
      <c r="I41" s="700">
        <v>15</v>
      </c>
      <c r="J41" s="1304"/>
      <c r="K41" s="1304"/>
      <c r="L41" s="1304"/>
      <c r="M41" s="811"/>
    </row>
    <row r="42" spans="1:13" ht="33" x14ac:dyDescent="0.25">
      <c r="A42" s="811" t="s">
        <v>64</v>
      </c>
      <c r="B42" s="811"/>
      <c r="C42" s="1304"/>
      <c r="D42" s="1304"/>
      <c r="E42" s="1305" t="s">
        <v>1117</v>
      </c>
      <c r="F42" s="1305" t="s">
        <v>2949</v>
      </c>
      <c r="G42" s="708" t="s">
        <v>1118</v>
      </c>
      <c r="H42" s="701" t="s">
        <v>18</v>
      </c>
      <c r="I42" s="701">
        <v>25</v>
      </c>
      <c r="J42" s="1305" t="s">
        <v>1119</v>
      </c>
      <c r="K42" s="1305" t="s">
        <v>1108</v>
      </c>
      <c r="L42" s="1305">
        <v>70</v>
      </c>
      <c r="M42" s="811" t="s">
        <v>2950</v>
      </c>
    </row>
    <row r="43" spans="1:13" x14ac:dyDescent="0.25">
      <c r="A43" s="811"/>
      <c r="B43" s="811"/>
      <c r="C43" s="1304"/>
      <c r="D43" s="1304"/>
      <c r="E43" s="1305"/>
      <c r="F43" s="1305"/>
      <c r="G43" s="709" t="s">
        <v>1120</v>
      </c>
      <c r="H43" s="701" t="s">
        <v>18</v>
      </c>
      <c r="I43" s="701">
        <v>25</v>
      </c>
      <c r="J43" s="1305"/>
      <c r="K43" s="1305"/>
      <c r="L43" s="1305"/>
      <c r="M43" s="811"/>
    </row>
    <row r="44" spans="1:13" x14ac:dyDescent="0.25">
      <c r="A44" s="811"/>
      <c r="B44" s="811"/>
      <c r="C44" s="1304"/>
      <c r="D44" s="1304"/>
      <c r="E44" s="1305"/>
      <c r="F44" s="1305"/>
      <c r="G44" s="709" t="s">
        <v>1121</v>
      </c>
      <c r="H44" s="701" t="s">
        <v>18</v>
      </c>
      <c r="I44" s="701">
        <v>20</v>
      </c>
      <c r="J44" s="1305"/>
      <c r="K44" s="1305"/>
      <c r="L44" s="1305"/>
      <c r="M44" s="811"/>
    </row>
    <row r="45" spans="1:13" x14ac:dyDescent="0.25">
      <c r="A45" s="811"/>
      <c r="B45" s="811"/>
      <c r="C45" s="1304"/>
      <c r="D45" s="1304"/>
      <c r="E45" s="1305"/>
      <c r="F45" s="1305"/>
      <c r="G45" s="709" t="s">
        <v>1122</v>
      </c>
      <c r="H45" s="701" t="s">
        <v>18</v>
      </c>
      <c r="I45" s="701">
        <v>10</v>
      </c>
      <c r="J45" s="1305"/>
      <c r="K45" s="1305"/>
      <c r="L45" s="1305"/>
      <c r="M45" s="811"/>
    </row>
    <row r="46" spans="1:13" ht="99" x14ac:dyDescent="0.25">
      <c r="A46" s="811"/>
      <c r="B46" s="811"/>
      <c r="C46" s="1304"/>
      <c r="D46" s="1304"/>
      <c r="E46" s="1305"/>
      <c r="F46" s="1305"/>
      <c r="G46" s="349" t="s">
        <v>1123</v>
      </c>
      <c r="H46" s="253" t="s">
        <v>18</v>
      </c>
      <c r="I46" s="253">
        <v>15</v>
      </c>
      <c r="J46" s="1305"/>
      <c r="K46" s="1305"/>
      <c r="L46" s="1305"/>
      <c r="M46" s="811"/>
    </row>
    <row r="47" spans="1:13" ht="66" x14ac:dyDescent="0.25">
      <c r="A47" s="811"/>
      <c r="B47" s="811"/>
      <c r="C47" s="1304"/>
      <c r="D47" s="1304"/>
      <c r="E47" s="1305"/>
      <c r="F47" s="1305"/>
      <c r="G47" s="251" t="s">
        <v>1124</v>
      </c>
      <c r="H47" s="253" t="s">
        <v>18</v>
      </c>
      <c r="I47" s="253">
        <v>15</v>
      </c>
      <c r="J47" s="1305"/>
      <c r="K47" s="1305"/>
      <c r="L47" s="1305"/>
      <c r="M47" s="811"/>
    </row>
    <row r="48" spans="1:13" ht="33" x14ac:dyDescent="0.25">
      <c r="A48" s="811"/>
      <c r="B48" s="811"/>
      <c r="C48" s="1304"/>
      <c r="D48" s="1304"/>
      <c r="E48" s="1305"/>
      <c r="F48" s="1305"/>
      <c r="G48" s="349" t="s">
        <v>843</v>
      </c>
      <c r="H48" s="253" t="s">
        <v>47</v>
      </c>
      <c r="I48" s="253">
        <v>25</v>
      </c>
      <c r="J48" s="1305"/>
      <c r="K48" s="1305"/>
      <c r="L48" s="1305"/>
      <c r="M48" s="811"/>
    </row>
    <row r="49" spans="1:13" ht="33.75" x14ac:dyDescent="0.25">
      <c r="A49" s="811"/>
      <c r="B49" s="811"/>
      <c r="C49" s="1304"/>
      <c r="D49" s="1304"/>
      <c r="E49" s="1305"/>
      <c r="F49" s="1305"/>
      <c r="G49" s="605" t="s">
        <v>2951</v>
      </c>
      <c r="H49" s="253" t="s">
        <v>47</v>
      </c>
      <c r="I49" s="253">
        <v>25</v>
      </c>
      <c r="J49" s="1305"/>
      <c r="K49" s="1305"/>
      <c r="L49" s="1305"/>
      <c r="M49" s="811"/>
    </row>
    <row r="50" spans="1:13" ht="33" x14ac:dyDescent="0.25">
      <c r="A50" s="811"/>
      <c r="B50" s="811"/>
      <c r="C50" s="1304"/>
      <c r="D50" s="1304"/>
      <c r="E50" s="1305"/>
      <c r="F50" s="1305"/>
      <c r="G50" s="378" t="s">
        <v>1125</v>
      </c>
      <c r="H50" s="253" t="s">
        <v>47</v>
      </c>
      <c r="I50" s="253">
        <v>20</v>
      </c>
      <c r="J50" s="1305"/>
      <c r="K50" s="1305"/>
      <c r="L50" s="1305"/>
      <c r="M50" s="811"/>
    </row>
    <row r="51" spans="1:13" ht="33" x14ac:dyDescent="0.25">
      <c r="A51" s="811"/>
      <c r="B51" s="811"/>
      <c r="C51" s="1304"/>
      <c r="D51" s="1304"/>
      <c r="E51" s="1305"/>
      <c r="F51" s="1305"/>
      <c r="G51" s="378" t="s">
        <v>1126</v>
      </c>
      <c r="H51" s="253" t="s">
        <v>47</v>
      </c>
      <c r="I51" s="253">
        <v>10</v>
      </c>
      <c r="J51" s="1305"/>
      <c r="K51" s="1305"/>
      <c r="L51" s="1305"/>
      <c r="M51" s="811"/>
    </row>
    <row r="52" spans="1:13" ht="33" x14ac:dyDescent="0.25">
      <c r="A52" s="811"/>
      <c r="B52" s="811"/>
      <c r="C52" s="1304"/>
      <c r="D52" s="1304"/>
      <c r="E52" s="1305"/>
      <c r="F52" s="1305"/>
      <c r="G52" s="251" t="s">
        <v>1127</v>
      </c>
      <c r="H52" s="253" t="s">
        <v>47</v>
      </c>
      <c r="I52" s="253">
        <v>20</v>
      </c>
      <c r="J52" s="1305"/>
      <c r="K52" s="1305"/>
      <c r="L52" s="1305"/>
      <c r="M52" s="811"/>
    </row>
  </sheetData>
  <mergeCells count="38">
    <mergeCell ref="A1:L1"/>
    <mergeCell ref="A4:A20"/>
    <mergeCell ref="C4:C30"/>
    <mergeCell ref="D4:D20"/>
    <mergeCell ref="E4:E20"/>
    <mergeCell ref="F4:F20"/>
    <mergeCell ref="J4:J20"/>
    <mergeCell ref="K4:K20"/>
    <mergeCell ref="L4:L20"/>
    <mergeCell ref="L21:L30"/>
    <mergeCell ref="A21:A30"/>
    <mergeCell ref="I29:I30"/>
    <mergeCell ref="A31:A41"/>
    <mergeCell ref="A42:A52"/>
    <mergeCell ref="L31:L41"/>
    <mergeCell ref="E42:E52"/>
    <mergeCell ref="F42:F52"/>
    <mergeCell ref="J42:J52"/>
    <mergeCell ref="K42:K52"/>
    <mergeCell ref="L42:L52"/>
    <mergeCell ref="C31:C52"/>
    <mergeCell ref="D31:D52"/>
    <mergeCell ref="E31:E41"/>
    <mergeCell ref="F31:F41"/>
    <mergeCell ref="J31:J41"/>
    <mergeCell ref="K31:K41"/>
    <mergeCell ref="M4:M20"/>
    <mergeCell ref="M21:M30"/>
    <mergeCell ref="M31:M41"/>
    <mergeCell ref="M42:M52"/>
    <mergeCell ref="B4:B52"/>
    <mergeCell ref="J21:J30"/>
    <mergeCell ref="K21:K30"/>
    <mergeCell ref="F21:F30"/>
    <mergeCell ref="G29:G30"/>
    <mergeCell ref="H29:H30"/>
    <mergeCell ref="D21:D30"/>
    <mergeCell ref="E21:E3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66FF"/>
  </sheetPr>
  <dimension ref="A1:M62"/>
  <sheetViews>
    <sheetView zoomScale="90" zoomScaleNormal="90" workbookViewId="0">
      <selection activeCell="K17" sqref="K17:K28"/>
    </sheetView>
  </sheetViews>
  <sheetFormatPr defaultRowHeight="16.5" x14ac:dyDescent="0.25"/>
  <cols>
    <col min="1" max="1" width="6.140625" style="296" customWidth="1"/>
    <col min="2" max="2" width="12.85546875" style="296" customWidth="1"/>
    <col min="3" max="3" width="15.28515625" style="296" customWidth="1"/>
    <col min="4" max="4" width="15.140625" style="296" customWidth="1"/>
    <col min="5" max="5" width="17" style="296" customWidth="1"/>
    <col min="6" max="6" width="13.5703125" style="296" customWidth="1"/>
    <col min="7" max="7" width="57.28515625" style="296" customWidth="1"/>
    <col min="8" max="8" width="13" style="296" customWidth="1"/>
    <col min="9" max="9" width="9.140625" style="296"/>
    <col min="10" max="10" width="13.42578125" style="296" customWidth="1"/>
    <col min="11" max="11" width="12.7109375" style="296" customWidth="1"/>
    <col min="12" max="12" width="11.28515625" style="296" customWidth="1"/>
    <col min="13" max="13" width="53.42578125" style="410" customWidth="1"/>
    <col min="14" max="16384" width="9.140625" style="296"/>
  </cols>
  <sheetData>
    <row r="1" spans="1:13" x14ac:dyDescent="0.25">
      <c r="A1" s="1067" t="s">
        <v>2952</v>
      </c>
      <c r="B1" s="1067"/>
      <c r="C1" s="1067"/>
      <c r="D1" s="1067"/>
      <c r="E1" s="1067"/>
      <c r="F1" s="1067"/>
      <c r="G1" s="1067"/>
      <c r="H1" s="1067"/>
      <c r="I1" s="1067"/>
      <c r="J1" s="1067"/>
      <c r="K1" s="1067"/>
      <c r="L1" s="1067"/>
    </row>
    <row r="2" spans="1:13" x14ac:dyDescent="0.25">
      <c r="A2" s="1324"/>
      <c r="B2" s="1324"/>
      <c r="C2" s="1324"/>
      <c r="D2" s="1324"/>
      <c r="E2" s="1324"/>
      <c r="F2" s="1324"/>
      <c r="G2" s="1324"/>
      <c r="H2" s="1324"/>
      <c r="I2" s="1324"/>
      <c r="J2" s="1324"/>
      <c r="K2" s="1324"/>
      <c r="L2" s="1324"/>
    </row>
    <row r="3" spans="1:13" ht="66" x14ac:dyDescent="0.25">
      <c r="A3" s="710" t="s">
        <v>8</v>
      </c>
      <c r="B3" s="710" t="s">
        <v>4</v>
      </c>
      <c r="C3" s="710" t="s">
        <v>3</v>
      </c>
      <c r="D3" s="710" t="s">
        <v>1</v>
      </c>
      <c r="E3" s="710" t="s">
        <v>36</v>
      </c>
      <c r="F3" s="710" t="s">
        <v>2</v>
      </c>
      <c r="G3" s="710" t="s">
        <v>16</v>
      </c>
      <c r="H3" s="710" t="s">
        <v>17</v>
      </c>
      <c r="I3" s="710" t="s">
        <v>6</v>
      </c>
      <c r="J3" s="710" t="s">
        <v>15</v>
      </c>
      <c r="K3" s="710" t="s">
        <v>11</v>
      </c>
      <c r="L3" s="710" t="s">
        <v>14</v>
      </c>
      <c r="M3" s="269" t="s">
        <v>2501</v>
      </c>
    </row>
    <row r="4" spans="1:13" ht="49.5" customHeight="1" x14ac:dyDescent="0.25">
      <c r="A4" s="1319">
        <v>1</v>
      </c>
      <c r="B4" s="1319" t="s">
        <v>1629</v>
      </c>
      <c r="C4" s="1317" t="s">
        <v>1630</v>
      </c>
      <c r="D4" s="1313" t="s">
        <v>1631</v>
      </c>
      <c r="E4" s="1317" t="s">
        <v>1632</v>
      </c>
      <c r="F4" s="1317" t="s">
        <v>331</v>
      </c>
      <c r="G4" s="711" t="s">
        <v>1425</v>
      </c>
      <c r="H4" s="712" t="s">
        <v>18</v>
      </c>
      <c r="I4" s="711">
        <v>25</v>
      </c>
      <c r="J4" s="1317">
        <v>165950.5</v>
      </c>
      <c r="K4" s="1317">
        <v>9762</v>
      </c>
      <c r="L4" s="1318">
        <v>80</v>
      </c>
      <c r="M4" s="811" t="s">
        <v>2957</v>
      </c>
    </row>
    <row r="5" spans="1:13" ht="33" x14ac:dyDescent="0.25">
      <c r="A5" s="1319"/>
      <c r="B5" s="1319"/>
      <c r="C5" s="1317"/>
      <c r="D5" s="1314"/>
      <c r="E5" s="1317"/>
      <c r="F5" s="1317"/>
      <c r="G5" s="719" t="s">
        <v>1633</v>
      </c>
      <c r="H5" s="712" t="s">
        <v>47</v>
      </c>
      <c r="I5" s="712">
        <v>25</v>
      </c>
      <c r="J5" s="1317"/>
      <c r="K5" s="1317"/>
      <c r="L5" s="1318"/>
      <c r="M5" s="811"/>
    </row>
    <row r="6" spans="1:13" x14ac:dyDescent="0.25">
      <c r="A6" s="1319"/>
      <c r="B6" s="1319"/>
      <c r="C6" s="1317"/>
      <c r="D6" s="1314"/>
      <c r="E6" s="1317"/>
      <c r="F6" s="1317"/>
      <c r="G6" s="719" t="s">
        <v>1634</v>
      </c>
      <c r="H6" s="712" t="s">
        <v>47</v>
      </c>
      <c r="I6" s="712">
        <v>20</v>
      </c>
      <c r="J6" s="1317"/>
      <c r="K6" s="1317"/>
      <c r="L6" s="1318"/>
      <c r="M6" s="811"/>
    </row>
    <row r="7" spans="1:13" x14ac:dyDescent="0.25">
      <c r="A7" s="1319"/>
      <c r="B7" s="1319"/>
      <c r="C7" s="1317"/>
      <c r="D7" s="1314"/>
      <c r="E7" s="1317"/>
      <c r="F7" s="1317"/>
      <c r="G7" s="719" t="s">
        <v>1635</v>
      </c>
      <c r="H7" s="712" t="s">
        <v>47</v>
      </c>
      <c r="I7" s="712">
        <v>15</v>
      </c>
      <c r="J7" s="1317"/>
      <c r="K7" s="1317"/>
      <c r="L7" s="1318"/>
      <c r="M7" s="811"/>
    </row>
    <row r="8" spans="1:13" ht="148.5" x14ac:dyDescent="0.25">
      <c r="A8" s="1319"/>
      <c r="B8" s="1319"/>
      <c r="C8" s="1317"/>
      <c r="D8" s="1314"/>
      <c r="E8" s="1317"/>
      <c r="F8" s="1317"/>
      <c r="G8" s="711" t="s">
        <v>2954</v>
      </c>
      <c r="H8" s="713" t="s">
        <v>18</v>
      </c>
      <c r="I8" s="713">
        <v>25</v>
      </c>
      <c r="J8" s="1317"/>
      <c r="K8" s="1317"/>
      <c r="L8" s="1318"/>
      <c r="M8" s="811"/>
    </row>
    <row r="9" spans="1:13" ht="49.5" x14ac:dyDescent="0.25">
      <c r="A9" s="1319"/>
      <c r="B9" s="1319"/>
      <c r="C9" s="1317"/>
      <c r="D9" s="1314"/>
      <c r="E9" s="1317"/>
      <c r="F9" s="1317"/>
      <c r="G9" s="719" t="s">
        <v>1636</v>
      </c>
      <c r="H9" s="713" t="s">
        <v>47</v>
      </c>
      <c r="I9" s="713">
        <v>25</v>
      </c>
      <c r="J9" s="1317"/>
      <c r="K9" s="1317"/>
      <c r="L9" s="1318"/>
      <c r="M9" s="811"/>
    </row>
    <row r="10" spans="1:13" ht="49.5" x14ac:dyDescent="0.25">
      <c r="A10" s="1319"/>
      <c r="B10" s="1319"/>
      <c r="C10" s="1317"/>
      <c r="D10" s="1314"/>
      <c r="E10" s="1317"/>
      <c r="F10" s="1317"/>
      <c r="G10" s="719" t="s">
        <v>1637</v>
      </c>
      <c r="H10" s="712" t="s">
        <v>47</v>
      </c>
      <c r="I10" s="712">
        <v>20</v>
      </c>
      <c r="J10" s="1317"/>
      <c r="K10" s="1317"/>
      <c r="L10" s="1318"/>
      <c r="M10" s="811"/>
    </row>
    <row r="11" spans="1:13" ht="49.5" x14ac:dyDescent="0.25">
      <c r="A11" s="1319"/>
      <c r="B11" s="1319"/>
      <c r="C11" s="1317"/>
      <c r="D11" s="1314"/>
      <c r="E11" s="1317"/>
      <c r="F11" s="1317"/>
      <c r="G11" s="719" t="s">
        <v>1638</v>
      </c>
      <c r="H11" s="713" t="s">
        <v>47</v>
      </c>
      <c r="I11" s="713">
        <v>15</v>
      </c>
      <c r="J11" s="1317"/>
      <c r="K11" s="1317"/>
      <c r="L11" s="1318"/>
      <c r="M11" s="811"/>
    </row>
    <row r="12" spans="1:13" ht="49.5" x14ac:dyDescent="0.25">
      <c r="A12" s="1319"/>
      <c r="B12" s="1319"/>
      <c r="C12" s="1317"/>
      <c r="D12" s="1314"/>
      <c r="E12" s="1317"/>
      <c r="F12" s="1317"/>
      <c r="G12" s="711" t="s">
        <v>444</v>
      </c>
      <c r="H12" s="713" t="s">
        <v>18</v>
      </c>
      <c r="I12" s="711">
        <v>25</v>
      </c>
      <c r="J12" s="1317"/>
      <c r="K12" s="1317"/>
      <c r="L12" s="1318"/>
      <c r="M12" s="811"/>
    </row>
    <row r="13" spans="1:13" ht="33.75" x14ac:dyDescent="0.25">
      <c r="A13" s="1319"/>
      <c r="B13" s="1319"/>
      <c r="C13" s="1317"/>
      <c r="D13" s="1314"/>
      <c r="E13" s="1317"/>
      <c r="F13" s="1317"/>
      <c r="G13" s="715" t="s">
        <v>2955</v>
      </c>
      <c r="H13" s="712" t="s">
        <v>47</v>
      </c>
      <c r="I13" s="712">
        <v>25</v>
      </c>
      <c r="J13" s="1317"/>
      <c r="K13" s="1317"/>
      <c r="L13" s="1318"/>
      <c r="M13" s="811"/>
    </row>
    <row r="14" spans="1:13" ht="33.75" x14ac:dyDescent="0.25">
      <c r="A14" s="1319"/>
      <c r="B14" s="1319"/>
      <c r="C14" s="1317"/>
      <c r="D14" s="1314"/>
      <c r="E14" s="1317"/>
      <c r="F14" s="1317"/>
      <c r="G14" s="715" t="s">
        <v>2956</v>
      </c>
      <c r="H14" s="713" t="s">
        <v>47</v>
      </c>
      <c r="I14" s="712">
        <v>20</v>
      </c>
      <c r="J14" s="1317"/>
      <c r="K14" s="1317"/>
      <c r="L14" s="1318"/>
      <c r="M14" s="811"/>
    </row>
    <row r="15" spans="1:13" ht="49.5" x14ac:dyDescent="0.25">
      <c r="A15" s="1319"/>
      <c r="B15" s="1319"/>
      <c r="C15" s="1317"/>
      <c r="D15" s="1314"/>
      <c r="E15" s="1317"/>
      <c r="F15" s="1317"/>
      <c r="G15" s="721" t="s">
        <v>1639</v>
      </c>
      <c r="H15" s="713" t="s">
        <v>18</v>
      </c>
      <c r="I15" s="711">
        <v>15</v>
      </c>
      <c r="J15" s="1317"/>
      <c r="K15" s="1317"/>
      <c r="L15" s="1318"/>
      <c r="M15" s="811"/>
    </row>
    <row r="16" spans="1:13" ht="33" x14ac:dyDescent="0.25">
      <c r="A16" s="1319"/>
      <c r="B16" s="1319"/>
      <c r="C16" s="1317"/>
      <c r="D16" s="1314"/>
      <c r="E16" s="1317"/>
      <c r="F16" s="1317"/>
      <c r="G16" s="711" t="s">
        <v>1640</v>
      </c>
      <c r="H16" s="713" t="s">
        <v>18</v>
      </c>
      <c r="I16" s="712">
        <v>10</v>
      </c>
      <c r="J16" s="1317"/>
      <c r="K16" s="1317"/>
      <c r="L16" s="1318"/>
      <c r="M16" s="811"/>
    </row>
    <row r="17" spans="1:13" ht="49.5" x14ac:dyDescent="0.25">
      <c r="A17" s="1319">
        <v>2</v>
      </c>
      <c r="B17" s="1319"/>
      <c r="C17" s="1317"/>
      <c r="D17" s="1314"/>
      <c r="E17" s="1321" t="s">
        <v>1641</v>
      </c>
      <c r="F17" s="1321" t="s">
        <v>646</v>
      </c>
      <c r="G17" s="742" t="s">
        <v>1425</v>
      </c>
      <c r="H17" s="743" t="s">
        <v>18</v>
      </c>
      <c r="I17" s="742">
        <v>30</v>
      </c>
      <c r="J17" s="1322"/>
      <c r="K17" s="1321">
        <v>11713.7</v>
      </c>
      <c r="L17" s="1323">
        <v>80</v>
      </c>
      <c r="M17" s="811" t="s">
        <v>2959</v>
      </c>
    </row>
    <row r="18" spans="1:13" ht="33" x14ac:dyDescent="0.25">
      <c r="A18" s="1319"/>
      <c r="B18" s="1319"/>
      <c r="C18" s="1317"/>
      <c r="D18" s="1314"/>
      <c r="E18" s="1321"/>
      <c r="F18" s="1321"/>
      <c r="G18" s="744" t="s">
        <v>1633</v>
      </c>
      <c r="H18" s="743" t="s">
        <v>47</v>
      </c>
      <c r="I18" s="743">
        <v>30</v>
      </c>
      <c r="J18" s="1322"/>
      <c r="K18" s="1321"/>
      <c r="L18" s="1323"/>
      <c r="M18" s="811"/>
    </row>
    <row r="19" spans="1:13" x14ac:dyDescent="0.25">
      <c r="A19" s="1319"/>
      <c r="B19" s="1319"/>
      <c r="C19" s="1317"/>
      <c r="D19" s="1314"/>
      <c r="E19" s="1321"/>
      <c r="F19" s="1321"/>
      <c r="G19" s="744" t="s">
        <v>1634</v>
      </c>
      <c r="H19" s="745" t="s">
        <v>47</v>
      </c>
      <c r="I19" s="743">
        <v>20</v>
      </c>
      <c r="J19" s="1322"/>
      <c r="K19" s="1321"/>
      <c r="L19" s="1323"/>
      <c r="M19" s="811"/>
    </row>
    <row r="20" spans="1:13" x14ac:dyDescent="0.25">
      <c r="A20" s="1319"/>
      <c r="B20" s="1319"/>
      <c r="C20" s="1317"/>
      <c r="D20" s="1314"/>
      <c r="E20" s="1321"/>
      <c r="F20" s="1321"/>
      <c r="G20" s="744" t="s">
        <v>1635</v>
      </c>
      <c r="H20" s="745" t="s">
        <v>47</v>
      </c>
      <c r="I20" s="743">
        <v>10</v>
      </c>
      <c r="J20" s="1322"/>
      <c r="K20" s="1321"/>
      <c r="L20" s="1323"/>
      <c r="M20" s="811"/>
    </row>
    <row r="21" spans="1:13" ht="148.5" x14ac:dyDescent="0.25">
      <c r="A21" s="1319"/>
      <c r="B21" s="1319"/>
      <c r="C21" s="1317"/>
      <c r="D21" s="1314"/>
      <c r="E21" s="1321"/>
      <c r="F21" s="1321"/>
      <c r="G21" s="742" t="s">
        <v>1642</v>
      </c>
      <c r="H21" s="745" t="s">
        <v>18</v>
      </c>
      <c r="I21" s="742">
        <v>30</v>
      </c>
      <c r="J21" s="1322"/>
      <c r="K21" s="1321"/>
      <c r="L21" s="1323"/>
      <c r="M21" s="811"/>
    </row>
    <row r="22" spans="1:13" ht="55.5" customHeight="1" x14ac:dyDescent="0.25">
      <c r="A22" s="1319"/>
      <c r="B22" s="1319"/>
      <c r="C22" s="1317"/>
      <c r="D22" s="1314"/>
      <c r="E22" s="1321"/>
      <c r="F22" s="1321"/>
      <c r="G22" s="744" t="s">
        <v>1643</v>
      </c>
      <c r="H22" s="743" t="s">
        <v>47</v>
      </c>
      <c r="I22" s="743">
        <v>30</v>
      </c>
      <c r="J22" s="1322"/>
      <c r="K22" s="1321"/>
      <c r="L22" s="1323"/>
      <c r="M22" s="811"/>
    </row>
    <row r="23" spans="1:13" ht="33" x14ac:dyDescent="0.25">
      <c r="A23" s="1319"/>
      <c r="B23" s="1319"/>
      <c r="C23" s="1317"/>
      <c r="D23" s="1314"/>
      <c r="E23" s="1321"/>
      <c r="F23" s="1321"/>
      <c r="G23" s="744" t="s">
        <v>1644</v>
      </c>
      <c r="H23" s="745" t="s">
        <v>47</v>
      </c>
      <c r="I23" s="743">
        <v>20</v>
      </c>
      <c r="J23" s="1322"/>
      <c r="K23" s="1321"/>
      <c r="L23" s="1323"/>
      <c r="M23" s="811"/>
    </row>
    <row r="24" spans="1:13" ht="49.5" x14ac:dyDescent="0.25">
      <c r="A24" s="1319"/>
      <c r="B24" s="1319"/>
      <c r="C24" s="1317"/>
      <c r="D24" s="1314"/>
      <c r="E24" s="1321"/>
      <c r="F24" s="1321"/>
      <c r="G24" s="744" t="s">
        <v>1645</v>
      </c>
      <c r="H24" s="745" t="s">
        <v>47</v>
      </c>
      <c r="I24" s="745">
        <v>10</v>
      </c>
      <c r="J24" s="1322"/>
      <c r="K24" s="1321"/>
      <c r="L24" s="1323"/>
      <c r="M24" s="811"/>
    </row>
    <row r="25" spans="1:13" ht="33" x14ac:dyDescent="0.25">
      <c r="A25" s="1319"/>
      <c r="B25" s="1319"/>
      <c r="C25" s="1317"/>
      <c r="D25" s="1314"/>
      <c r="E25" s="1321"/>
      <c r="F25" s="1321"/>
      <c r="G25" s="746" t="s">
        <v>1646</v>
      </c>
      <c r="H25" s="743" t="s">
        <v>18</v>
      </c>
      <c r="I25" s="742">
        <v>30</v>
      </c>
      <c r="J25" s="1322"/>
      <c r="K25" s="1321"/>
      <c r="L25" s="1323"/>
      <c r="M25" s="811"/>
    </row>
    <row r="26" spans="1:13" ht="49.5" x14ac:dyDescent="0.25">
      <c r="A26" s="1319"/>
      <c r="B26" s="1319"/>
      <c r="C26" s="1317"/>
      <c r="D26" s="1314"/>
      <c r="E26" s="1321"/>
      <c r="F26" s="1321"/>
      <c r="G26" s="747" t="s">
        <v>2958</v>
      </c>
      <c r="H26" s="745" t="s">
        <v>18</v>
      </c>
      <c r="I26" s="745">
        <v>10</v>
      </c>
      <c r="J26" s="1322"/>
      <c r="K26" s="1321"/>
      <c r="L26" s="1323"/>
      <c r="M26" s="811"/>
    </row>
    <row r="27" spans="1:13" ht="49.5" x14ac:dyDescent="0.25">
      <c r="A27" s="1319"/>
      <c r="B27" s="1319"/>
      <c r="C27" s="1317"/>
      <c r="D27" s="1314"/>
      <c r="E27" s="1321"/>
      <c r="F27" s="1321"/>
      <c r="G27" s="744" t="s">
        <v>1647</v>
      </c>
      <c r="H27" s="745" t="s">
        <v>47</v>
      </c>
      <c r="I27" s="743">
        <v>10</v>
      </c>
      <c r="J27" s="1322"/>
      <c r="K27" s="1321"/>
      <c r="L27" s="1323"/>
      <c r="M27" s="811"/>
    </row>
    <row r="28" spans="1:13" ht="33" x14ac:dyDescent="0.25">
      <c r="A28" s="1319"/>
      <c r="B28" s="1319"/>
      <c r="C28" s="1317"/>
      <c r="D28" s="1315"/>
      <c r="E28" s="1321"/>
      <c r="F28" s="1321"/>
      <c r="G28" s="744" t="s">
        <v>1648</v>
      </c>
      <c r="H28" s="743" t="s">
        <v>47</v>
      </c>
      <c r="I28" s="742">
        <v>5</v>
      </c>
      <c r="J28" s="1322"/>
      <c r="K28" s="1321"/>
      <c r="L28" s="1323"/>
      <c r="M28" s="811"/>
    </row>
    <row r="29" spans="1:13" ht="33" x14ac:dyDescent="0.25">
      <c r="A29" s="1319">
        <v>3</v>
      </c>
      <c r="B29" s="1319"/>
      <c r="C29" s="1317"/>
      <c r="D29" s="1317" t="s">
        <v>42</v>
      </c>
      <c r="E29" s="1317" t="s">
        <v>44</v>
      </c>
      <c r="F29" s="1317" t="s">
        <v>45</v>
      </c>
      <c r="G29" s="721" t="s">
        <v>1649</v>
      </c>
      <c r="H29" s="714" t="s">
        <v>18</v>
      </c>
      <c r="I29" s="711">
        <v>20</v>
      </c>
      <c r="J29" s="1317">
        <v>97497.4</v>
      </c>
      <c r="K29" s="1317">
        <v>48748.7</v>
      </c>
      <c r="L29" s="1318">
        <v>80</v>
      </c>
      <c r="M29" s="811" t="s">
        <v>2960</v>
      </c>
    </row>
    <row r="30" spans="1:13" ht="49.5" x14ac:dyDescent="0.25">
      <c r="A30" s="1319"/>
      <c r="B30" s="1319"/>
      <c r="C30" s="1317"/>
      <c r="D30" s="1317"/>
      <c r="E30" s="1317"/>
      <c r="F30" s="1317"/>
      <c r="G30" s="715" t="s">
        <v>1650</v>
      </c>
      <c r="H30" s="713" t="s">
        <v>18</v>
      </c>
      <c r="I30" s="712">
        <v>20</v>
      </c>
      <c r="J30" s="1317"/>
      <c r="K30" s="1317"/>
      <c r="L30" s="1318"/>
      <c r="M30" s="811"/>
    </row>
    <row r="31" spans="1:13" ht="33" x14ac:dyDescent="0.25">
      <c r="A31" s="1319"/>
      <c r="B31" s="1319"/>
      <c r="C31" s="1317"/>
      <c r="D31" s="1317"/>
      <c r="E31" s="1317"/>
      <c r="F31" s="1317"/>
      <c r="G31" s="715" t="s">
        <v>1651</v>
      </c>
      <c r="H31" s="713" t="s">
        <v>47</v>
      </c>
      <c r="I31" s="712">
        <v>18</v>
      </c>
      <c r="J31" s="1317"/>
      <c r="K31" s="1317"/>
      <c r="L31" s="1318"/>
      <c r="M31" s="811"/>
    </row>
    <row r="32" spans="1:13" ht="33" x14ac:dyDescent="0.25">
      <c r="A32" s="1319"/>
      <c r="B32" s="1319"/>
      <c r="C32" s="1317"/>
      <c r="D32" s="1317"/>
      <c r="E32" s="1317"/>
      <c r="F32" s="1317"/>
      <c r="G32" s="715" t="s">
        <v>1652</v>
      </c>
      <c r="H32" s="713" t="s">
        <v>47</v>
      </c>
      <c r="I32" s="712">
        <v>16</v>
      </c>
      <c r="J32" s="1317"/>
      <c r="K32" s="1317"/>
      <c r="L32" s="1318"/>
      <c r="M32" s="811"/>
    </row>
    <row r="33" spans="1:13" ht="33" x14ac:dyDescent="0.25">
      <c r="A33" s="1319"/>
      <c r="B33" s="1319"/>
      <c r="C33" s="1317"/>
      <c r="D33" s="1317"/>
      <c r="E33" s="1317"/>
      <c r="F33" s="1317"/>
      <c r="G33" s="715" t="s">
        <v>1653</v>
      </c>
      <c r="H33" s="712" t="s">
        <v>47</v>
      </c>
      <c r="I33" s="714">
        <v>14</v>
      </c>
      <c r="J33" s="1317"/>
      <c r="K33" s="1317"/>
      <c r="L33" s="1318"/>
      <c r="M33" s="811"/>
    </row>
    <row r="34" spans="1:13" ht="49.5" x14ac:dyDescent="0.25">
      <c r="A34" s="1319"/>
      <c r="B34" s="1319"/>
      <c r="C34" s="1317"/>
      <c r="D34" s="1317"/>
      <c r="E34" s="1317"/>
      <c r="F34" s="1317"/>
      <c r="G34" s="711" t="s">
        <v>1654</v>
      </c>
      <c r="H34" s="712" t="s">
        <v>18</v>
      </c>
      <c r="I34" s="714">
        <v>20</v>
      </c>
      <c r="J34" s="1317"/>
      <c r="K34" s="1317"/>
      <c r="L34" s="1318"/>
      <c r="M34" s="811"/>
    </row>
    <row r="35" spans="1:13" ht="33" x14ac:dyDescent="0.25">
      <c r="A35" s="1319"/>
      <c r="B35" s="1319"/>
      <c r="C35" s="1317"/>
      <c r="D35" s="1317"/>
      <c r="E35" s="1317"/>
      <c r="F35" s="1317"/>
      <c r="G35" s="719" t="s">
        <v>1655</v>
      </c>
      <c r="H35" s="713" t="s">
        <v>47</v>
      </c>
      <c r="I35" s="715">
        <v>20</v>
      </c>
      <c r="J35" s="1317"/>
      <c r="K35" s="1317"/>
      <c r="L35" s="1318"/>
      <c r="M35" s="811"/>
    </row>
    <row r="36" spans="1:13" ht="33" x14ac:dyDescent="0.25">
      <c r="A36" s="1319"/>
      <c r="B36" s="1319"/>
      <c r="C36" s="1317"/>
      <c r="D36" s="1317"/>
      <c r="E36" s="1317"/>
      <c r="F36" s="1317"/>
      <c r="G36" s="719" t="s">
        <v>1656</v>
      </c>
      <c r="H36" s="713" t="s">
        <v>47</v>
      </c>
      <c r="I36" s="715">
        <v>16</v>
      </c>
      <c r="J36" s="1317"/>
      <c r="K36" s="1317"/>
      <c r="L36" s="1318"/>
      <c r="M36" s="811"/>
    </row>
    <row r="37" spans="1:13" ht="66" x14ac:dyDescent="0.25">
      <c r="A37" s="1319"/>
      <c r="B37" s="1319"/>
      <c r="C37" s="1317"/>
      <c r="D37" s="1317"/>
      <c r="E37" s="1317"/>
      <c r="F37" s="1317"/>
      <c r="G37" s="722" t="s">
        <v>1657</v>
      </c>
      <c r="H37" s="723" t="s">
        <v>47</v>
      </c>
      <c r="I37" s="724">
        <v>20</v>
      </c>
      <c r="J37" s="1317"/>
      <c r="K37" s="1317"/>
      <c r="L37" s="1318"/>
      <c r="M37" s="811"/>
    </row>
    <row r="38" spans="1:13" ht="17.25" x14ac:dyDescent="0.25">
      <c r="A38" s="1319"/>
      <c r="B38" s="1319"/>
      <c r="C38" s="1317"/>
      <c r="D38" s="1317"/>
      <c r="E38" s="1317"/>
      <c r="F38" s="1317"/>
      <c r="G38" s="725" t="s">
        <v>1658</v>
      </c>
      <c r="H38" s="726" t="s">
        <v>47</v>
      </c>
      <c r="I38" s="727">
        <v>20</v>
      </c>
      <c r="J38" s="1317"/>
      <c r="K38" s="1317"/>
      <c r="L38" s="1318"/>
      <c r="M38" s="811"/>
    </row>
    <row r="39" spans="1:13" x14ac:dyDescent="0.25">
      <c r="A39" s="1319"/>
      <c r="B39" s="1319"/>
      <c r="C39" s="1317"/>
      <c r="D39" s="1317"/>
      <c r="E39" s="1317"/>
      <c r="F39" s="1317"/>
      <c r="G39" s="723" t="s">
        <v>1659</v>
      </c>
      <c r="H39" s="726" t="s">
        <v>47</v>
      </c>
      <c r="I39" s="728">
        <v>18</v>
      </c>
      <c r="J39" s="1317"/>
      <c r="K39" s="1317"/>
      <c r="L39" s="1318"/>
      <c r="M39" s="811"/>
    </row>
    <row r="40" spans="1:13" ht="33" x14ac:dyDescent="0.25">
      <c r="A40" s="1319"/>
      <c r="B40" s="1319"/>
      <c r="C40" s="1317"/>
      <c r="D40" s="1317"/>
      <c r="E40" s="1317"/>
      <c r="F40" s="1317"/>
      <c r="G40" s="725" t="s">
        <v>1660</v>
      </c>
      <c r="H40" s="723" t="s">
        <v>47</v>
      </c>
      <c r="I40" s="725">
        <v>16</v>
      </c>
      <c r="J40" s="1317"/>
      <c r="K40" s="1317"/>
      <c r="L40" s="1318"/>
      <c r="M40" s="811"/>
    </row>
    <row r="41" spans="1:13" ht="33" x14ac:dyDescent="0.25">
      <c r="A41" s="1319"/>
      <c r="B41" s="1319"/>
      <c r="C41" s="1317"/>
      <c r="D41" s="1317"/>
      <c r="E41" s="1317"/>
      <c r="F41" s="1317"/>
      <c r="G41" s="711" t="s">
        <v>1661</v>
      </c>
      <c r="H41" s="713" t="s">
        <v>47</v>
      </c>
      <c r="I41" s="715">
        <v>15</v>
      </c>
      <c r="J41" s="1317"/>
      <c r="K41" s="1317"/>
      <c r="L41" s="1318"/>
      <c r="M41" s="811"/>
    </row>
    <row r="42" spans="1:13" x14ac:dyDescent="0.25">
      <c r="A42" s="1319"/>
      <c r="B42" s="1319"/>
      <c r="C42" s="1317"/>
      <c r="D42" s="1317"/>
      <c r="E42" s="1317"/>
      <c r="F42" s="1317"/>
      <c r="G42" s="713" t="s">
        <v>1662</v>
      </c>
      <c r="H42" s="712" t="s">
        <v>47</v>
      </c>
      <c r="I42" s="715">
        <v>15</v>
      </c>
      <c r="J42" s="1317"/>
      <c r="K42" s="1317"/>
      <c r="L42" s="1318"/>
      <c r="M42" s="811"/>
    </row>
    <row r="43" spans="1:13" ht="17.25" x14ac:dyDescent="0.25">
      <c r="A43" s="1319"/>
      <c r="B43" s="1319"/>
      <c r="C43" s="1317"/>
      <c r="D43" s="1317"/>
      <c r="E43" s="1317"/>
      <c r="F43" s="1317"/>
      <c r="G43" s="719" t="s">
        <v>1663</v>
      </c>
      <c r="H43" s="712" t="s">
        <v>47</v>
      </c>
      <c r="I43" s="714">
        <v>13</v>
      </c>
      <c r="J43" s="1317"/>
      <c r="K43" s="1317"/>
      <c r="L43" s="1318"/>
      <c r="M43" s="811"/>
    </row>
    <row r="44" spans="1:13" ht="17.25" x14ac:dyDescent="0.25">
      <c r="A44" s="1319"/>
      <c r="B44" s="1319"/>
      <c r="C44" s="1317"/>
      <c r="D44" s="1317"/>
      <c r="E44" s="1317"/>
      <c r="F44" s="1317"/>
      <c r="G44" s="719" t="s">
        <v>1664</v>
      </c>
      <c r="H44" s="712" t="s">
        <v>47</v>
      </c>
      <c r="I44" s="714">
        <v>11</v>
      </c>
      <c r="J44" s="1317"/>
      <c r="K44" s="1317"/>
      <c r="L44" s="1318"/>
      <c r="M44" s="811"/>
    </row>
    <row r="45" spans="1:13" ht="82.5" x14ac:dyDescent="0.25">
      <c r="A45" s="1319"/>
      <c r="B45" s="1319"/>
      <c r="C45" s="1317"/>
      <c r="D45" s="1317"/>
      <c r="E45" s="1317"/>
      <c r="F45" s="1317"/>
      <c r="G45" s="729" t="s">
        <v>1665</v>
      </c>
      <c r="H45" s="714" t="s">
        <v>47</v>
      </c>
      <c r="I45" s="714">
        <v>15</v>
      </c>
      <c r="J45" s="1317"/>
      <c r="K45" s="1317"/>
      <c r="L45" s="1318"/>
      <c r="M45" s="811"/>
    </row>
    <row r="46" spans="1:13" ht="99" x14ac:dyDescent="0.25">
      <c r="A46" s="1319"/>
      <c r="B46" s="1319"/>
      <c r="C46" s="1317"/>
      <c r="D46" s="1317"/>
      <c r="E46" s="1317"/>
      <c r="F46" s="1317"/>
      <c r="G46" s="711" t="s">
        <v>1666</v>
      </c>
      <c r="H46" s="714" t="s">
        <v>18</v>
      </c>
      <c r="I46" s="714">
        <v>10</v>
      </c>
      <c r="J46" s="1317"/>
      <c r="K46" s="1317"/>
      <c r="L46" s="1318"/>
      <c r="M46" s="811"/>
    </row>
    <row r="47" spans="1:13" ht="33" x14ac:dyDescent="0.25">
      <c r="A47" s="1319"/>
      <c r="B47" s="1319"/>
      <c r="C47" s="1317"/>
      <c r="D47" s="1317"/>
      <c r="E47" s="1317"/>
      <c r="F47" s="1317"/>
      <c r="G47" s="719" t="s">
        <v>1667</v>
      </c>
      <c r="H47" s="712" t="s">
        <v>47</v>
      </c>
      <c r="I47" s="714">
        <v>10</v>
      </c>
      <c r="J47" s="1317"/>
      <c r="K47" s="1317"/>
      <c r="L47" s="1318"/>
      <c r="M47" s="811"/>
    </row>
    <row r="48" spans="1:13" ht="33" x14ac:dyDescent="0.25">
      <c r="A48" s="1319"/>
      <c r="B48" s="1319"/>
      <c r="C48" s="1317"/>
      <c r="D48" s="1317"/>
      <c r="E48" s="1317"/>
      <c r="F48" s="1317"/>
      <c r="G48" s="719" t="s">
        <v>1668</v>
      </c>
      <c r="H48" s="712" t="s">
        <v>47</v>
      </c>
      <c r="I48" s="714">
        <v>8</v>
      </c>
      <c r="J48" s="1317"/>
      <c r="K48" s="1317"/>
      <c r="L48" s="1318"/>
      <c r="M48" s="811"/>
    </row>
    <row r="49" spans="1:13" ht="33" x14ac:dyDescent="0.25">
      <c r="A49" s="1319"/>
      <c r="B49" s="1319"/>
      <c r="C49" s="1317"/>
      <c r="D49" s="1317"/>
      <c r="E49" s="1317"/>
      <c r="F49" s="1317"/>
      <c r="G49" s="719" t="s">
        <v>1669</v>
      </c>
      <c r="H49" s="712" t="s">
        <v>47</v>
      </c>
      <c r="I49" s="716">
        <v>6</v>
      </c>
      <c r="J49" s="1317"/>
      <c r="K49" s="1317"/>
      <c r="L49" s="1318"/>
      <c r="M49" s="811"/>
    </row>
    <row r="50" spans="1:13" ht="66" x14ac:dyDescent="0.25">
      <c r="A50" s="1319">
        <v>4</v>
      </c>
      <c r="B50" s="1319"/>
      <c r="C50" s="1320" t="s">
        <v>2953</v>
      </c>
      <c r="D50" s="1320" t="s">
        <v>1670</v>
      </c>
      <c r="E50" s="1320" t="s">
        <v>1671</v>
      </c>
      <c r="F50" s="1320" t="s">
        <v>1672</v>
      </c>
      <c r="G50" s="730" t="s">
        <v>1673</v>
      </c>
      <c r="H50" s="717" t="s">
        <v>18</v>
      </c>
      <c r="I50" s="718">
        <v>25</v>
      </c>
      <c r="J50" s="1320">
        <v>95117.3</v>
      </c>
      <c r="K50" s="1320">
        <v>47558.65</v>
      </c>
      <c r="L50" s="1316">
        <v>70</v>
      </c>
      <c r="M50" s="811" t="s">
        <v>2961</v>
      </c>
    </row>
    <row r="51" spans="1:13" x14ac:dyDescent="0.25">
      <c r="A51" s="1319"/>
      <c r="B51" s="1319"/>
      <c r="C51" s="1320"/>
      <c r="D51" s="1320"/>
      <c r="E51" s="1320"/>
      <c r="F51" s="1320"/>
      <c r="G51" s="720" t="s">
        <v>1674</v>
      </c>
      <c r="H51" s="718" t="s">
        <v>47</v>
      </c>
      <c r="I51" s="718">
        <v>25</v>
      </c>
      <c r="J51" s="1320"/>
      <c r="K51" s="1320"/>
      <c r="L51" s="1316"/>
      <c r="M51" s="811"/>
    </row>
    <row r="52" spans="1:13" x14ac:dyDescent="0.25">
      <c r="A52" s="1319"/>
      <c r="B52" s="1319"/>
      <c r="C52" s="1320"/>
      <c r="D52" s="1320"/>
      <c r="E52" s="1320"/>
      <c r="F52" s="1320"/>
      <c r="G52" s="731" t="s">
        <v>1675</v>
      </c>
      <c r="H52" s="718" t="s">
        <v>47</v>
      </c>
      <c r="I52" s="718">
        <v>20</v>
      </c>
      <c r="J52" s="1320"/>
      <c r="K52" s="1320"/>
      <c r="L52" s="1316"/>
      <c r="M52" s="811"/>
    </row>
    <row r="53" spans="1:13" x14ac:dyDescent="0.25">
      <c r="A53" s="1319"/>
      <c r="B53" s="1319"/>
      <c r="C53" s="1320"/>
      <c r="D53" s="1320"/>
      <c r="E53" s="1320"/>
      <c r="F53" s="1320"/>
      <c r="G53" s="730" t="s">
        <v>1676</v>
      </c>
      <c r="H53" s="717" t="s">
        <v>18</v>
      </c>
      <c r="I53" s="718">
        <v>25</v>
      </c>
      <c r="J53" s="1320"/>
      <c r="K53" s="1320"/>
      <c r="L53" s="1316"/>
      <c r="M53" s="811"/>
    </row>
    <row r="54" spans="1:13" x14ac:dyDescent="0.25">
      <c r="A54" s="1319"/>
      <c r="B54" s="1319"/>
      <c r="C54" s="1320"/>
      <c r="D54" s="1320"/>
      <c r="E54" s="1320"/>
      <c r="F54" s="1320"/>
      <c r="G54" s="731" t="s">
        <v>1677</v>
      </c>
      <c r="H54" s="718" t="s">
        <v>47</v>
      </c>
      <c r="I54" s="718">
        <v>25</v>
      </c>
      <c r="J54" s="1320"/>
      <c r="K54" s="1320"/>
      <c r="L54" s="1316"/>
      <c r="M54" s="811"/>
    </row>
    <row r="55" spans="1:13" x14ac:dyDescent="0.25">
      <c r="A55" s="1319"/>
      <c r="B55" s="1319"/>
      <c r="C55" s="1320"/>
      <c r="D55" s="1320"/>
      <c r="E55" s="1320"/>
      <c r="F55" s="1320"/>
      <c r="G55" s="731" t="s">
        <v>1678</v>
      </c>
      <c r="H55" s="718" t="s">
        <v>47</v>
      </c>
      <c r="I55" s="718">
        <v>20</v>
      </c>
      <c r="J55" s="1320"/>
      <c r="K55" s="1320"/>
      <c r="L55" s="1316"/>
      <c r="M55" s="811"/>
    </row>
    <row r="56" spans="1:13" ht="33" x14ac:dyDescent="0.25">
      <c r="A56" s="1319"/>
      <c r="B56" s="1319"/>
      <c r="C56" s="1320"/>
      <c r="D56" s="1320"/>
      <c r="E56" s="1320"/>
      <c r="F56" s="1320"/>
      <c r="G56" s="717" t="s">
        <v>1679</v>
      </c>
      <c r="H56" s="718" t="s">
        <v>18</v>
      </c>
      <c r="I56" s="718">
        <v>25</v>
      </c>
      <c r="J56" s="1320"/>
      <c r="K56" s="1320"/>
      <c r="L56" s="1316"/>
      <c r="M56" s="811"/>
    </row>
    <row r="57" spans="1:13" x14ac:dyDescent="0.25">
      <c r="A57" s="1319"/>
      <c r="B57" s="1319"/>
      <c r="C57" s="1320"/>
      <c r="D57" s="1320"/>
      <c r="E57" s="1320"/>
      <c r="F57" s="1320"/>
      <c r="G57" s="720" t="s">
        <v>1680</v>
      </c>
      <c r="H57" s="718" t="s">
        <v>47</v>
      </c>
      <c r="I57" s="718">
        <v>25</v>
      </c>
      <c r="J57" s="1320"/>
      <c r="K57" s="1320"/>
      <c r="L57" s="1316"/>
      <c r="M57" s="811"/>
    </row>
    <row r="58" spans="1:13" x14ac:dyDescent="0.25">
      <c r="A58" s="1319"/>
      <c r="B58" s="1319"/>
      <c r="C58" s="1320"/>
      <c r="D58" s="1320"/>
      <c r="E58" s="1320"/>
      <c r="F58" s="1320"/>
      <c r="G58" s="720" t="s">
        <v>1681</v>
      </c>
      <c r="H58" s="718" t="s">
        <v>47</v>
      </c>
      <c r="I58" s="718">
        <v>20</v>
      </c>
      <c r="J58" s="1320"/>
      <c r="K58" s="1320"/>
      <c r="L58" s="1316"/>
      <c r="M58" s="811"/>
    </row>
    <row r="59" spans="1:13" ht="66" x14ac:dyDescent="0.25">
      <c r="A59" s="1319"/>
      <c r="B59" s="1319"/>
      <c r="C59" s="1320"/>
      <c r="D59" s="1320"/>
      <c r="E59" s="1320"/>
      <c r="F59" s="1320"/>
      <c r="G59" s="717" t="s">
        <v>1682</v>
      </c>
      <c r="H59" s="718" t="s">
        <v>47</v>
      </c>
      <c r="I59" s="718">
        <v>15</v>
      </c>
      <c r="J59" s="1320"/>
      <c r="K59" s="1320"/>
      <c r="L59" s="1316"/>
      <c r="M59" s="811"/>
    </row>
    <row r="60" spans="1:13" ht="33" x14ac:dyDescent="0.25">
      <c r="A60" s="1319"/>
      <c r="B60" s="1319"/>
      <c r="C60" s="1320"/>
      <c r="D60" s="1320"/>
      <c r="E60" s="1320"/>
      <c r="F60" s="1320"/>
      <c r="G60" s="730" t="s">
        <v>1683</v>
      </c>
      <c r="H60" s="718" t="s">
        <v>18</v>
      </c>
      <c r="I60" s="718">
        <v>10</v>
      </c>
      <c r="J60" s="1320"/>
      <c r="K60" s="1320"/>
      <c r="L60" s="1316"/>
      <c r="M60" s="811"/>
    </row>
    <row r="61" spans="1:13" x14ac:dyDescent="0.25">
      <c r="A61" s="1319"/>
      <c r="B61" s="1319"/>
      <c r="C61" s="1320"/>
      <c r="D61" s="1320"/>
      <c r="E61" s="1320"/>
      <c r="F61" s="1320"/>
      <c r="G61" s="720" t="s">
        <v>1684</v>
      </c>
      <c r="H61" s="718" t="s">
        <v>47</v>
      </c>
      <c r="I61" s="718">
        <v>10</v>
      </c>
      <c r="J61" s="1320"/>
      <c r="K61" s="1320"/>
      <c r="L61" s="1316"/>
      <c r="M61" s="811"/>
    </row>
    <row r="62" spans="1:13" ht="33" x14ac:dyDescent="0.25">
      <c r="A62" s="1319"/>
      <c r="B62" s="1319"/>
      <c r="C62" s="1320"/>
      <c r="D62" s="1320"/>
      <c r="E62" s="1320"/>
      <c r="F62" s="1320"/>
      <c r="G62" s="731" t="s">
        <v>1685</v>
      </c>
      <c r="H62" s="718" t="s">
        <v>47</v>
      </c>
      <c r="I62" s="718">
        <v>8</v>
      </c>
      <c r="J62" s="1320"/>
      <c r="K62" s="1320"/>
      <c r="L62" s="1316"/>
      <c r="M62" s="811"/>
    </row>
  </sheetData>
  <mergeCells count="36">
    <mergeCell ref="J17:J28"/>
    <mergeCell ref="K17:K28"/>
    <mergeCell ref="A1:L1"/>
    <mergeCell ref="J4:J16"/>
    <mergeCell ref="K4:K16"/>
    <mergeCell ref="L4:L16"/>
    <mergeCell ref="A17:A28"/>
    <mergeCell ref="L17:L28"/>
    <mergeCell ref="A2:L2"/>
    <mergeCell ref="A4:A16"/>
    <mergeCell ref="A50:A62"/>
    <mergeCell ref="C50:C62"/>
    <mergeCell ref="D50:D62"/>
    <mergeCell ref="E50:E62"/>
    <mergeCell ref="F50:F62"/>
    <mergeCell ref="B4:B62"/>
    <mergeCell ref="C4:C49"/>
    <mergeCell ref="A29:A49"/>
    <mergeCell ref="E17:E28"/>
    <mergeCell ref="F17:F28"/>
    <mergeCell ref="M4:M16"/>
    <mergeCell ref="M17:M28"/>
    <mergeCell ref="M29:M49"/>
    <mergeCell ref="M50:M62"/>
    <mergeCell ref="D4:D28"/>
    <mergeCell ref="L50:L62"/>
    <mergeCell ref="E4:E16"/>
    <mergeCell ref="F4:F16"/>
    <mergeCell ref="D29:D49"/>
    <mergeCell ref="E29:E49"/>
    <mergeCell ref="F29:F49"/>
    <mergeCell ref="J29:J49"/>
    <mergeCell ref="K29:K49"/>
    <mergeCell ref="L29:L49"/>
    <mergeCell ref="J50:J62"/>
    <mergeCell ref="K50:K6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39997558519241921"/>
  </sheetPr>
  <dimension ref="A1:O87"/>
  <sheetViews>
    <sheetView zoomScale="80" zoomScaleNormal="80" workbookViewId="0">
      <selection activeCell="G102" sqref="G102:G103"/>
    </sheetView>
  </sheetViews>
  <sheetFormatPr defaultRowHeight="16.5" x14ac:dyDescent="0.25"/>
  <cols>
    <col min="1" max="1" width="3.7109375" style="233" customWidth="1"/>
    <col min="2" max="2" width="19.7109375" style="233" customWidth="1"/>
    <col min="3" max="3" width="29.85546875" style="233" customWidth="1"/>
    <col min="4" max="4" width="34.85546875" style="233" customWidth="1"/>
    <col min="5" max="5" width="22" style="410" customWidth="1"/>
    <col min="6" max="6" width="16.7109375" style="233" customWidth="1"/>
    <col min="7" max="7" width="81" style="233" customWidth="1"/>
    <col min="8" max="8" width="13.140625" style="410" customWidth="1"/>
    <col min="9" max="9" width="12.5703125" style="410" customWidth="1"/>
    <col min="10" max="10" width="13.7109375" style="410" customWidth="1"/>
    <col min="11" max="11" width="15.5703125" style="410" customWidth="1"/>
    <col min="12" max="12" width="16.42578125" style="410" customWidth="1"/>
    <col min="13" max="13" width="69.5703125" style="233" customWidth="1"/>
    <col min="14" max="16384" width="9.140625" style="233"/>
  </cols>
  <sheetData>
    <row r="1" spans="1:15" ht="15" customHeight="1" x14ac:dyDescent="0.25">
      <c r="A1" s="1067" t="s">
        <v>2972</v>
      </c>
      <c r="B1" s="1067"/>
      <c r="C1" s="1067"/>
      <c r="D1" s="1067"/>
      <c r="E1" s="1067"/>
      <c r="F1" s="1067"/>
      <c r="G1" s="1067"/>
      <c r="H1" s="1067"/>
      <c r="I1" s="1067"/>
      <c r="J1" s="1067"/>
      <c r="K1" s="1067"/>
      <c r="L1" s="1067"/>
      <c r="N1" s="655"/>
      <c r="O1" s="655"/>
    </row>
    <row r="2" spans="1:15" x14ac:dyDescent="0.25">
      <c r="A2" s="1325" t="s">
        <v>2971</v>
      </c>
      <c r="B2" s="1325"/>
      <c r="C2" s="1325"/>
      <c r="D2" s="1325"/>
      <c r="E2" s="1325"/>
      <c r="F2" s="1325"/>
      <c r="G2" s="1325"/>
      <c r="H2" s="1325"/>
      <c r="I2" s="1325"/>
      <c r="J2" s="1325"/>
      <c r="K2" s="1325"/>
      <c r="L2" s="1325"/>
      <c r="M2" s="1325"/>
    </row>
    <row r="3" spans="1:15" s="651" customFormat="1" ht="66" x14ac:dyDescent="0.25">
      <c r="A3" s="209" t="s">
        <v>8</v>
      </c>
      <c r="B3" s="209" t="s">
        <v>4</v>
      </c>
      <c r="C3" s="209" t="s">
        <v>3</v>
      </c>
      <c r="D3" s="209" t="s">
        <v>1</v>
      </c>
      <c r="E3" s="209" t="s">
        <v>36</v>
      </c>
      <c r="F3" s="209" t="s">
        <v>2</v>
      </c>
      <c r="G3" s="209" t="s">
        <v>16</v>
      </c>
      <c r="H3" s="209" t="s">
        <v>17</v>
      </c>
      <c r="I3" s="209" t="s">
        <v>6</v>
      </c>
      <c r="J3" s="209" t="s">
        <v>15</v>
      </c>
      <c r="K3" s="209" t="s">
        <v>11</v>
      </c>
      <c r="L3" s="209" t="s">
        <v>14</v>
      </c>
      <c r="M3" s="269" t="s">
        <v>2501</v>
      </c>
    </row>
    <row r="4" spans="1:15" s="591" customFormat="1" x14ac:dyDescent="0.25">
      <c r="A4" s="1154" t="s">
        <v>9</v>
      </c>
      <c r="B4" s="808" t="s">
        <v>1236</v>
      </c>
      <c r="C4" s="813" t="s">
        <v>1237</v>
      </c>
      <c r="D4" s="812" t="s">
        <v>1238</v>
      </c>
      <c r="E4" s="812" t="s">
        <v>37</v>
      </c>
      <c r="F4" s="812" t="s">
        <v>50</v>
      </c>
      <c r="G4" s="232" t="s">
        <v>848</v>
      </c>
      <c r="H4" s="652" t="s">
        <v>18</v>
      </c>
      <c r="I4" s="652"/>
      <c r="J4" s="812">
        <v>205317</v>
      </c>
      <c r="K4" s="812">
        <v>34219.5</v>
      </c>
      <c r="L4" s="812">
        <v>80</v>
      </c>
      <c r="M4" s="1154" t="s">
        <v>2964</v>
      </c>
    </row>
    <row r="5" spans="1:15" s="591" customFormat="1" ht="82.5" x14ac:dyDescent="0.25">
      <c r="A5" s="1154"/>
      <c r="B5" s="809"/>
      <c r="C5" s="814"/>
      <c r="D5" s="812"/>
      <c r="E5" s="812"/>
      <c r="F5" s="812"/>
      <c r="G5" s="232" t="s">
        <v>2963</v>
      </c>
      <c r="H5" s="652" t="s">
        <v>18</v>
      </c>
      <c r="I5" s="652"/>
      <c r="J5" s="812"/>
      <c r="K5" s="812"/>
      <c r="L5" s="812"/>
      <c r="M5" s="1154"/>
    </row>
    <row r="6" spans="1:15" s="591" customFormat="1" ht="33" x14ac:dyDescent="0.25">
      <c r="A6" s="1154"/>
      <c r="B6" s="809"/>
      <c r="C6" s="814"/>
      <c r="D6" s="812"/>
      <c r="E6" s="812"/>
      <c r="F6" s="812"/>
      <c r="G6" s="348" t="s">
        <v>1239</v>
      </c>
      <c r="H6" s="652" t="s">
        <v>18</v>
      </c>
      <c r="I6" s="652"/>
      <c r="J6" s="812"/>
      <c r="K6" s="812"/>
      <c r="L6" s="812"/>
      <c r="M6" s="1154"/>
    </row>
    <row r="7" spans="1:15" s="591" customFormat="1" ht="33" x14ac:dyDescent="0.25">
      <c r="A7" s="1154"/>
      <c r="B7" s="809"/>
      <c r="C7" s="814"/>
      <c r="D7" s="812"/>
      <c r="E7" s="812"/>
      <c r="F7" s="812"/>
      <c r="G7" s="232" t="s">
        <v>1240</v>
      </c>
      <c r="H7" s="652" t="s">
        <v>18</v>
      </c>
      <c r="I7" s="652"/>
      <c r="J7" s="812"/>
      <c r="K7" s="812"/>
      <c r="L7" s="812"/>
      <c r="M7" s="1154"/>
    </row>
    <row r="8" spans="1:15" x14ac:dyDescent="0.25">
      <c r="A8" s="808">
        <v>2</v>
      </c>
      <c r="B8" s="809"/>
      <c r="C8" s="814"/>
      <c r="D8" s="813" t="s">
        <v>1241</v>
      </c>
      <c r="E8" s="813" t="s">
        <v>37</v>
      </c>
      <c r="F8" s="992" t="s">
        <v>10</v>
      </c>
      <c r="G8" s="333" t="s">
        <v>848</v>
      </c>
      <c r="H8" s="485" t="s">
        <v>18</v>
      </c>
      <c r="I8" s="485">
        <v>25</v>
      </c>
      <c r="J8" s="992">
        <v>633941</v>
      </c>
      <c r="K8" s="992">
        <v>37290.65</v>
      </c>
      <c r="L8" s="992">
        <v>70</v>
      </c>
      <c r="M8" s="811" t="s">
        <v>2968</v>
      </c>
    </row>
    <row r="9" spans="1:15" ht="33" x14ac:dyDescent="0.25">
      <c r="A9" s="809"/>
      <c r="B9" s="809"/>
      <c r="C9" s="814"/>
      <c r="D9" s="814"/>
      <c r="E9" s="814"/>
      <c r="F9" s="1031"/>
      <c r="G9" s="488" t="s">
        <v>1242</v>
      </c>
      <c r="H9" s="654" t="s">
        <v>47</v>
      </c>
      <c r="I9" s="654">
        <v>25</v>
      </c>
      <c r="J9" s="1031"/>
      <c r="K9" s="1031"/>
      <c r="L9" s="1031"/>
      <c r="M9" s="811"/>
    </row>
    <row r="10" spans="1:15" ht="33" x14ac:dyDescent="0.25">
      <c r="A10" s="809"/>
      <c r="B10" s="809"/>
      <c r="C10" s="814"/>
      <c r="D10" s="814"/>
      <c r="E10" s="814"/>
      <c r="F10" s="1031"/>
      <c r="G10" s="488" t="s">
        <v>1243</v>
      </c>
      <c r="H10" s="654" t="s">
        <v>47</v>
      </c>
      <c r="I10" s="654">
        <v>20</v>
      </c>
      <c r="J10" s="1031"/>
      <c r="K10" s="1031"/>
      <c r="L10" s="1031"/>
      <c r="M10" s="811"/>
    </row>
    <row r="11" spans="1:15" ht="33" x14ac:dyDescent="0.25">
      <c r="A11" s="809"/>
      <c r="B11" s="809"/>
      <c r="C11" s="814"/>
      <c r="D11" s="814"/>
      <c r="E11" s="814"/>
      <c r="F11" s="1031"/>
      <c r="G11" s="487" t="s">
        <v>1244</v>
      </c>
      <c r="H11" s="654" t="s">
        <v>47</v>
      </c>
      <c r="I11" s="654">
        <v>15</v>
      </c>
      <c r="J11" s="1031"/>
      <c r="K11" s="1031"/>
      <c r="L11" s="1031"/>
      <c r="M11" s="811"/>
    </row>
    <row r="12" spans="1:15" ht="82.5" x14ac:dyDescent="0.25">
      <c r="A12" s="809"/>
      <c r="B12" s="809"/>
      <c r="C12" s="814"/>
      <c r="D12" s="814"/>
      <c r="E12" s="814"/>
      <c r="F12" s="1031"/>
      <c r="G12" s="333" t="s">
        <v>2963</v>
      </c>
      <c r="H12" s="485" t="s">
        <v>18</v>
      </c>
      <c r="I12" s="485">
        <v>15</v>
      </c>
      <c r="J12" s="1031"/>
      <c r="K12" s="1031"/>
      <c r="L12" s="1031"/>
      <c r="M12" s="811"/>
    </row>
    <row r="13" spans="1:15" ht="33" x14ac:dyDescent="0.25">
      <c r="A13" s="809"/>
      <c r="B13" s="809"/>
      <c r="C13" s="814"/>
      <c r="D13" s="814"/>
      <c r="E13" s="814"/>
      <c r="F13" s="1031"/>
      <c r="G13" s="488" t="s">
        <v>1245</v>
      </c>
      <c r="H13" s="654" t="s">
        <v>47</v>
      </c>
      <c r="I13" s="654">
        <v>15</v>
      </c>
      <c r="J13" s="1031"/>
      <c r="K13" s="1031"/>
      <c r="L13" s="1031"/>
      <c r="M13" s="811"/>
    </row>
    <row r="14" spans="1:15" ht="49.5" x14ac:dyDescent="0.25">
      <c r="A14" s="809"/>
      <c r="B14" s="809"/>
      <c r="C14" s="814"/>
      <c r="D14" s="814"/>
      <c r="E14" s="814"/>
      <c r="F14" s="1031"/>
      <c r="G14" s="488" t="s">
        <v>1246</v>
      </c>
      <c r="H14" s="654" t="s">
        <v>47</v>
      </c>
      <c r="I14" s="654">
        <v>10</v>
      </c>
      <c r="J14" s="1031"/>
      <c r="K14" s="1031"/>
      <c r="L14" s="1031"/>
      <c r="M14" s="811"/>
    </row>
    <row r="15" spans="1:15" ht="49.5" x14ac:dyDescent="0.25">
      <c r="A15" s="809"/>
      <c r="B15" s="809"/>
      <c r="C15" s="814"/>
      <c r="D15" s="814"/>
      <c r="E15" s="814"/>
      <c r="F15" s="1031"/>
      <c r="G15" s="487" t="s">
        <v>1247</v>
      </c>
      <c r="H15" s="654" t="s">
        <v>47</v>
      </c>
      <c r="I15" s="654">
        <v>5</v>
      </c>
      <c r="J15" s="1031"/>
      <c r="K15" s="1031"/>
      <c r="L15" s="1031"/>
      <c r="M15" s="811"/>
    </row>
    <row r="16" spans="1:15" ht="33" x14ac:dyDescent="0.25">
      <c r="A16" s="809"/>
      <c r="B16" s="809"/>
      <c r="C16" s="814"/>
      <c r="D16" s="814"/>
      <c r="E16" s="814"/>
      <c r="F16" s="1031"/>
      <c r="G16" s="250" t="s">
        <v>1248</v>
      </c>
      <c r="H16" s="485" t="s">
        <v>18</v>
      </c>
      <c r="I16" s="485">
        <v>15</v>
      </c>
      <c r="J16" s="1031"/>
      <c r="K16" s="1031"/>
      <c r="L16" s="1031"/>
      <c r="M16" s="811"/>
    </row>
    <row r="17" spans="1:13" ht="33" x14ac:dyDescent="0.25">
      <c r="A17" s="809"/>
      <c r="B17" s="809"/>
      <c r="C17" s="814"/>
      <c r="D17" s="814"/>
      <c r="E17" s="814"/>
      <c r="F17" s="1031"/>
      <c r="G17" s="488" t="s">
        <v>1249</v>
      </c>
      <c r="H17" s="654" t="s">
        <v>47</v>
      </c>
      <c r="I17" s="654">
        <v>15</v>
      </c>
      <c r="J17" s="1031"/>
      <c r="K17" s="1031"/>
      <c r="L17" s="1031"/>
      <c r="M17" s="811"/>
    </row>
    <row r="18" spans="1:13" ht="33" x14ac:dyDescent="0.25">
      <c r="A18" s="809"/>
      <c r="B18" s="809"/>
      <c r="C18" s="814"/>
      <c r="D18" s="814"/>
      <c r="E18" s="814"/>
      <c r="F18" s="1031"/>
      <c r="G18" s="488" t="s">
        <v>1250</v>
      </c>
      <c r="H18" s="654" t="s">
        <v>47</v>
      </c>
      <c r="I18" s="654">
        <v>15</v>
      </c>
      <c r="J18" s="1031"/>
      <c r="K18" s="1031"/>
      <c r="L18" s="1031"/>
      <c r="M18" s="811"/>
    </row>
    <row r="19" spans="1:13" ht="33" x14ac:dyDescent="0.25">
      <c r="A19" s="809"/>
      <c r="B19" s="809"/>
      <c r="C19" s="814"/>
      <c r="D19" s="814"/>
      <c r="E19" s="814"/>
      <c r="F19" s="1031"/>
      <c r="G19" s="488" t="s">
        <v>1251</v>
      </c>
      <c r="H19" s="654" t="s">
        <v>47</v>
      </c>
      <c r="I19" s="654">
        <v>15</v>
      </c>
      <c r="J19" s="1031"/>
      <c r="K19" s="1031"/>
      <c r="L19" s="1031"/>
      <c r="M19" s="811"/>
    </row>
    <row r="20" spans="1:13" ht="33" x14ac:dyDescent="0.25">
      <c r="A20" s="809"/>
      <c r="B20" s="809"/>
      <c r="C20" s="814"/>
      <c r="D20" s="814"/>
      <c r="E20" s="814"/>
      <c r="F20" s="1031"/>
      <c r="G20" s="264" t="s">
        <v>1252</v>
      </c>
      <c r="H20" s="485" t="s">
        <v>18</v>
      </c>
      <c r="I20" s="485">
        <v>25</v>
      </c>
      <c r="J20" s="1031"/>
      <c r="K20" s="1031"/>
      <c r="L20" s="1031"/>
      <c r="M20" s="811"/>
    </row>
    <row r="21" spans="1:13" ht="49.5" x14ac:dyDescent="0.25">
      <c r="A21" s="809"/>
      <c r="B21" s="809"/>
      <c r="C21" s="814"/>
      <c r="D21" s="814"/>
      <c r="E21" s="814"/>
      <c r="F21" s="1031"/>
      <c r="G21" s="333" t="s">
        <v>1253</v>
      </c>
      <c r="H21" s="485" t="s">
        <v>47</v>
      </c>
      <c r="I21" s="485">
        <v>20</v>
      </c>
      <c r="J21" s="1031"/>
      <c r="K21" s="1031"/>
      <c r="L21" s="1031"/>
      <c r="M21" s="811"/>
    </row>
    <row r="22" spans="1:13" ht="33" x14ac:dyDescent="0.25">
      <c r="A22" s="809"/>
      <c r="B22" s="809"/>
      <c r="C22" s="814"/>
      <c r="D22" s="814"/>
      <c r="E22" s="814"/>
      <c r="F22" s="1031"/>
      <c r="G22" s="488" t="s">
        <v>1254</v>
      </c>
      <c r="H22" s="654" t="s">
        <v>47</v>
      </c>
      <c r="I22" s="654">
        <v>20</v>
      </c>
      <c r="J22" s="1031"/>
      <c r="K22" s="1031"/>
      <c r="L22" s="1031"/>
      <c r="M22" s="811"/>
    </row>
    <row r="23" spans="1:13" ht="33" x14ac:dyDescent="0.25">
      <c r="A23" s="809"/>
      <c r="B23" s="809"/>
      <c r="C23" s="814"/>
      <c r="D23" s="814"/>
      <c r="E23" s="814"/>
      <c r="F23" s="1031"/>
      <c r="G23" s="488" t="s">
        <v>1255</v>
      </c>
      <c r="H23" s="654" t="s">
        <v>47</v>
      </c>
      <c r="I23" s="654">
        <v>20</v>
      </c>
      <c r="J23" s="1031"/>
      <c r="K23" s="1031"/>
      <c r="L23" s="1031"/>
      <c r="M23" s="811"/>
    </row>
    <row r="24" spans="1:13" ht="46.5" customHeight="1" x14ac:dyDescent="0.25">
      <c r="A24" s="810"/>
      <c r="B24" s="809"/>
      <c r="C24" s="814"/>
      <c r="D24" s="818"/>
      <c r="E24" s="818"/>
      <c r="F24" s="993"/>
      <c r="G24" s="488" t="s">
        <v>1256</v>
      </c>
      <c r="H24" s="654" t="s">
        <v>47</v>
      </c>
      <c r="I24" s="654">
        <v>20</v>
      </c>
      <c r="J24" s="993"/>
      <c r="K24" s="993"/>
      <c r="L24" s="993"/>
      <c r="M24" s="811"/>
    </row>
    <row r="25" spans="1:13" ht="34.5" customHeight="1" x14ac:dyDescent="0.25">
      <c r="A25" s="808">
        <v>3</v>
      </c>
      <c r="B25" s="809"/>
      <c r="C25" s="814"/>
      <c r="D25" s="1326" t="s">
        <v>1257</v>
      </c>
      <c r="E25" s="812" t="s">
        <v>37</v>
      </c>
      <c r="F25" s="812" t="s">
        <v>230</v>
      </c>
      <c r="G25" s="348" t="s">
        <v>1258</v>
      </c>
      <c r="H25" s="652" t="s">
        <v>18</v>
      </c>
      <c r="I25" s="652"/>
      <c r="J25" s="813">
        <v>19640</v>
      </c>
      <c r="K25" s="813" t="s">
        <v>1259</v>
      </c>
      <c r="L25" s="813">
        <v>80</v>
      </c>
      <c r="M25" s="811" t="s">
        <v>2965</v>
      </c>
    </row>
    <row r="26" spans="1:13" ht="85.5" customHeight="1" x14ac:dyDescent="0.25">
      <c r="A26" s="810"/>
      <c r="B26" s="809"/>
      <c r="C26" s="818"/>
      <c r="D26" s="1327"/>
      <c r="E26" s="812"/>
      <c r="F26" s="812"/>
      <c r="G26" s="748" t="s">
        <v>1260</v>
      </c>
      <c r="H26" s="652" t="s">
        <v>18</v>
      </c>
      <c r="I26" s="652"/>
      <c r="J26" s="818"/>
      <c r="K26" s="818"/>
      <c r="L26" s="818"/>
      <c r="M26" s="811"/>
    </row>
    <row r="27" spans="1:13" ht="15.75" customHeight="1" x14ac:dyDescent="0.25">
      <c r="A27" s="808">
        <v>4</v>
      </c>
      <c r="B27" s="809"/>
      <c r="C27" s="1001" t="s">
        <v>1261</v>
      </c>
      <c r="D27" s="1001" t="s">
        <v>1262</v>
      </c>
      <c r="E27" s="1001" t="s">
        <v>37</v>
      </c>
      <c r="F27" s="1001" t="s">
        <v>282</v>
      </c>
      <c r="G27" s="336" t="s">
        <v>1263</v>
      </c>
      <c r="H27" s="660" t="s">
        <v>18</v>
      </c>
      <c r="I27" s="660">
        <v>25</v>
      </c>
      <c r="J27" s="826">
        <v>68494</v>
      </c>
      <c r="K27" s="1001">
        <v>9784.86</v>
      </c>
      <c r="L27" s="1001">
        <v>80</v>
      </c>
      <c r="M27" s="811" t="s">
        <v>2966</v>
      </c>
    </row>
    <row r="28" spans="1:13" ht="15.75" customHeight="1" x14ac:dyDescent="0.25">
      <c r="A28" s="809"/>
      <c r="B28" s="809"/>
      <c r="C28" s="1002"/>
      <c r="D28" s="1002"/>
      <c r="E28" s="1002"/>
      <c r="F28" s="1002"/>
      <c r="G28" s="733" t="s">
        <v>1264</v>
      </c>
      <c r="H28" s="653" t="s">
        <v>47</v>
      </c>
      <c r="I28" s="653">
        <v>25</v>
      </c>
      <c r="J28" s="826"/>
      <c r="K28" s="1002"/>
      <c r="L28" s="1002"/>
      <c r="M28" s="811"/>
    </row>
    <row r="29" spans="1:13" ht="15.75" customHeight="1" x14ac:dyDescent="0.25">
      <c r="A29" s="809"/>
      <c r="B29" s="809"/>
      <c r="C29" s="1002"/>
      <c r="D29" s="1002"/>
      <c r="E29" s="1002"/>
      <c r="F29" s="1002"/>
      <c r="G29" s="733" t="s">
        <v>1265</v>
      </c>
      <c r="H29" s="653" t="s">
        <v>47</v>
      </c>
      <c r="I29" s="653">
        <v>20</v>
      </c>
      <c r="J29" s="826"/>
      <c r="K29" s="1002"/>
      <c r="L29" s="1002"/>
      <c r="M29" s="811"/>
    </row>
    <row r="30" spans="1:13" ht="15.75" customHeight="1" x14ac:dyDescent="0.25">
      <c r="A30" s="809"/>
      <c r="B30" s="809"/>
      <c r="C30" s="1002"/>
      <c r="D30" s="1002"/>
      <c r="E30" s="1002"/>
      <c r="F30" s="1002"/>
      <c r="G30" s="733" t="s">
        <v>1266</v>
      </c>
      <c r="H30" s="653" t="s">
        <v>47</v>
      </c>
      <c r="I30" s="653">
        <v>15</v>
      </c>
      <c r="J30" s="826"/>
      <c r="K30" s="1002"/>
      <c r="L30" s="1002"/>
      <c r="M30" s="811"/>
    </row>
    <row r="31" spans="1:13" ht="15.75" customHeight="1" x14ac:dyDescent="0.25">
      <c r="A31" s="809"/>
      <c r="B31" s="809"/>
      <c r="C31" s="1002"/>
      <c r="D31" s="1002"/>
      <c r="E31" s="1002"/>
      <c r="F31" s="1002"/>
      <c r="G31" s="733" t="s">
        <v>1267</v>
      </c>
      <c r="H31" s="653" t="s">
        <v>47</v>
      </c>
      <c r="I31" s="653">
        <v>10</v>
      </c>
      <c r="J31" s="826"/>
      <c r="K31" s="1002"/>
      <c r="L31" s="1002"/>
      <c r="M31" s="811"/>
    </row>
    <row r="32" spans="1:13" ht="15.75" customHeight="1" x14ac:dyDescent="0.25">
      <c r="A32" s="809"/>
      <c r="B32" s="809"/>
      <c r="C32" s="1002"/>
      <c r="D32" s="1002"/>
      <c r="E32" s="1002"/>
      <c r="F32" s="1002"/>
      <c r="G32" s="749" t="s">
        <v>1268</v>
      </c>
      <c r="H32" s="660" t="s">
        <v>18</v>
      </c>
      <c r="I32" s="660">
        <v>25</v>
      </c>
      <c r="J32" s="826"/>
      <c r="K32" s="1002"/>
      <c r="L32" s="1002"/>
      <c r="M32" s="811"/>
    </row>
    <row r="33" spans="1:13" ht="15.75" customHeight="1" x14ac:dyDescent="0.25">
      <c r="A33" s="809"/>
      <c r="B33" s="809"/>
      <c r="C33" s="1002"/>
      <c r="D33" s="1002"/>
      <c r="E33" s="1002"/>
      <c r="F33" s="1002"/>
      <c r="G33" s="733" t="s">
        <v>1269</v>
      </c>
      <c r="H33" s="653" t="s">
        <v>47</v>
      </c>
      <c r="I33" s="653">
        <v>25</v>
      </c>
      <c r="J33" s="826"/>
      <c r="K33" s="1002"/>
      <c r="L33" s="1002"/>
      <c r="M33" s="811"/>
    </row>
    <row r="34" spans="1:13" ht="15.75" customHeight="1" x14ac:dyDescent="0.25">
      <c r="A34" s="809"/>
      <c r="B34" s="809"/>
      <c r="C34" s="1002"/>
      <c r="D34" s="1002"/>
      <c r="E34" s="1002"/>
      <c r="F34" s="1002"/>
      <c r="G34" s="733" t="s">
        <v>1270</v>
      </c>
      <c r="H34" s="653" t="s">
        <v>47</v>
      </c>
      <c r="I34" s="653">
        <v>20</v>
      </c>
      <c r="J34" s="826"/>
      <c r="K34" s="1002"/>
      <c r="L34" s="1002"/>
      <c r="M34" s="811"/>
    </row>
    <row r="35" spans="1:13" ht="15.75" customHeight="1" x14ac:dyDescent="0.25">
      <c r="A35" s="809"/>
      <c r="B35" s="809"/>
      <c r="C35" s="1002"/>
      <c r="D35" s="1002"/>
      <c r="E35" s="1002"/>
      <c r="F35" s="1002"/>
      <c r="G35" s="733" t="s">
        <v>1271</v>
      </c>
      <c r="H35" s="653" t="s">
        <v>47</v>
      </c>
      <c r="I35" s="653">
        <v>15</v>
      </c>
      <c r="J35" s="826"/>
      <c r="K35" s="1002"/>
      <c r="L35" s="1002"/>
      <c r="M35" s="811"/>
    </row>
    <row r="36" spans="1:13" ht="49.5" x14ac:dyDescent="0.25">
      <c r="A36" s="809"/>
      <c r="B36" s="809"/>
      <c r="C36" s="1002"/>
      <c r="D36" s="1002"/>
      <c r="E36" s="1002"/>
      <c r="F36" s="1002"/>
      <c r="G36" s="336" t="s">
        <v>1272</v>
      </c>
      <c r="H36" s="660" t="s">
        <v>18</v>
      </c>
      <c r="I36" s="660">
        <v>25</v>
      </c>
      <c r="J36" s="826"/>
      <c r="K36" s="1002"/>
      <c r="L36" s="1002"/>
      <c r="M36" s="811"/>
    </row>
    <row r="37" spans="1:13" ht="49.5" x14ac:dyDescent="0.25">
      <c r="A37" s="809"/>
      <c r="B37" s="809"/>
      <c r="C37" s="1002"/>
      <c r="D37" s="1002"/>
      <c r="E37" s="1002"/>
      <c r="F37" s="1002"/>
      <c r="G37" s="733" t="s">
        <v>1273</v>
      </c>
      <c r="H37" s="653" t="s">
        <v>47</v>
      </c>
      <c r="I37" s="653">
        <v>25</v>
      </c>
      <c r="J37" s="826"/>
      <c r="K37" s="1002"/>
      <c r="L37" s="1002"/>
      <c r="M37" s="811"/>
    </row>
    <row r="38" spans="1:13" ht="33" x14ac:dyDescent="0.25">
      <c r="A38" s="809"/>
      <c r="B38" s="809"/>
      <c r="C38" s="1002"/>
      <c r="D38" s="1002"/>
      <c r="E38" s="1002"/>
      <c r="F38" s="1002"/>
      <c r="G38" s="733" t="s">
        <v>1274</v>
      </c>
      <c r="H38" s="653" t="s">
        <v>47</v>
      </c>
      <c r="I38" s="653">
        <v>15</v>
      </c>
      <c r="J38" s="826"/>
      <c r="K38" s="1002"/>
      <c r="L38" s="1002"/>
      <c r="M38" s="811"/>
    </row>
    <row r="39" spans="1:13" ht="15.75" customHeight="1" x14ac:dyDescent="0.25">
      <c r="A39" s="809"/>
      <c r="B39" s="809"/>
      <c r="C39" s="1002"/>
      <c r="D39" s="1002"/>
      <c r="E39" s="1002"/>
      <c r="F39" s="1002"/>
      <c r="G39" s="749" t="s">
        <v>1275</v>
      </c>
      <c r="H39" s="660" t="s">
        <v>47</v>
      </c>
      <c r="I39" s="660">
        <v>25</v>
      </c>
      <c r="J39" s="826"/>
      <c r="K39" s="1002"/>
      <c r="L39" s="1002"/>
      <c r="M39" s="811"/>
    </row>
    <row r="40" spans="1:13" ht="33" x14ac:dyDescent="0.25">
      <c r="A40" s="809"/>
      <c r="B40" s="809"/>
      <c r="C40" s="1002"/>
      <c r="D40" s="1002"/>
      <c r="E40" s="1002"/>
      <c r="F40" s="1002"/>
      <c r="G40" s="750" t="s">
        <v>1276</v>
      </c>
      <c r="H40" s="653" t="s">
        <v>47</v>
      </c>
      <c r="I40" s="653">
        <v>25</v>
      </c>
      <c r="J40" s="826"/>
      <c r="K40" s="1002"/>
      <c r="L40" s="1002"/>
      <c r="M40" s="811"/>
    </row>
    <row r="41" spans="1:13" ht="33" x14ac:dyDescent="0.25">
      <c r="A41" s="809"/>
      <c r="B41" s="809"/>
      <c r="C41" s="1002"/>
      <c r="D41" s="1002"/>
      <c r="E41" s="1002"/>
      <c r="F41" s="1002"/>
      <c r="G41" s="750" t="s">
        <v>1277</v>
      </c>
      <c r="H41" s="653" t="s">
        <v>47</v>
      </c>
      <c r="I41" s="653">
        <v>20</v>
      </c>
      <c r="J41" s="826"/>
      <c r="K41" s="1002"/>
      <c r="L41" s="1002"/>
      <c r="M41" s="811"/>
    </row>
    <row r="42" spans="1:13" ht="33" x14ac:dyDescent="0.25">
      <c r="A42" s="810"/>
      <c r="B42" s="809"/>
      <c r="C42" s="1002"/>
      <c r="D42" s="1002"/>
      <c r="E42" s="1002"/>
      <c r="F42" s="1002"/>
      <c r="G42" s="750" t="s">
        <v>1278</v>
      </c>
      <c r="H42" s="653" t="s">
        <v>47</v>
      </c>
      <c r="I42" s="653">
        <v>15</v>
      </c>
      <c r="J42" s="826"/>
      <c r="K42" s="1003"/>
      <c r="L42" s="1003"/>
      <c r="M42" s="811"/>
    </row>
    <row r="43" spans="1:13" ht="33" x14ac:dyDescent="0.25">
      <c r="A43" s="808">
        <v>5</v>
      </c>
      <c r="B43" s="809"/>
      <c r="C43" s="1002"/>
      <c r="D43" s="826" t="s">
        <v>809</v>
      </c>
      <c r="E43" s="826" t="s">
        <v>1279</v>
      </c>
      <c r="F43" s="1160" t="s">
        <v>45</v>
      </c>
      <c r="G43" s="751" t="s">
        <v>1280</v>
      </c>
      <c r="H43" s="321" t="s">
        <v>18</v>
      </c>
      <c r="I43" s="321">
        <v>30</v>
      </c>
      <c r="J43" s="1004">
        <v>188647</v>
      </c>
      <c r="K43" s="1004">
        <v>62882.33</v>
      </c>
      <c r="L43" s="1004">
        <v>80</v>
      </c>
      <c r="M43" s="811" t="s">
        <v>2967</v>
      </c>
    </row>
    <row r="44" spans="1:13" x14ac:dyDescent="0.25">
      <c r="A44" s="809"/>
      <c r="B44" s="809"/>
      <c r="C44" s="1002"/>
      <c r="D44" s="826"/>
      <c r="E44" s="826"/>
      <c r="F44" s="1160"/>
      <c r="G44" s="752" t="s">
        <v>1281</v>
      </c>
      <c r="H44" s="657" t="s">
        <v>47</v>
      </c>
      <c r="I44" s="657">
        <v>30</v>
      </c>
      <c r="J44" s="1013"/>
      <c r="K44" s="1013"/>
      <c r="L44" s="1013"/>
      <c r="M44" s="811"/>
    </row>
    <row r="45" spans="1:13" x14ac:dyDescent="0.25">
      <c r="A45" s="809"/>
      <c r="B45" s="809"/>
      <c r="C45" s="1002"/>
      <c r="D45" s="826"/>
      <c r="E45" s="826"/>
      <c r="F45" s="1160"/>
      <c r="G45" s="378" t="s">
        <v>1282</v>
      </c>
      <c r="H45" s="657" t="s">
        <v>47</v>
      </c>
      <c r="I45" s="657">
        <v>25</v>
      </c>
      <c r="J45" s="1013"/>
      <c r="K45" s="1013"/>
      <c r="L45" s="1013"/>
      <c r="M45" s="811"/>
    </row>
    <row r="46" spans="1:13" x14ac:dyDescent="0.25">
      <c r="A46" s="809"/>
      <c r="B46" s="809"/>
      <c r="C46" s="1002"/>
      <c r="D46" s="826"/>
      <c r="E46" s="826"/>
      <c r="F46" s="1160"/>
      <c r="G46" s="378" t="s">
        <v>1283</v>
      </c>
      <c r="H46" s="657" t="s">
        <v>47</v>
      </c>
      <c r="I46" s="657">
        <v>20</v>
      </c>
      <c r="J46" s="1013"/>
      <c r="K46" s="1013"/>
      <c r="L46" s="1013"/>
      <c r="M46" s="811"/>
    </row>
    <row r="47" spans="1:13" x14ac:dyDescent="0.25">
      <c r="A47" s="809"/>
      <c r="B47" s="809"/>
      <c r="C47" s="1002"/>
      <c r="D47" s="826"/>
      <c r="E47" s="826"/>
      <c r="F47" s="1160"/>
      <c r="G47" s="378" t="s">
        <v>1284</v>
      </c>
      <c r="H47" s="657" t="s">
        <v>47</v>
      </c>
      <c r="I47" s="657">
        <v>15</v>
      </c>
      <c r="J47" s="1013"/>
      <c r="K47" s="1013"/>
      <c r="L47" s="1013"/>
      <c r="M47" s="811"/>
    </row>
    <row r="48" spans="1:13" x14ac:dyDescent="0.25">
      <c r="A48" s="809"/>
      <c r="B48" s="809"/>
      <c r="C48" s="1002"/>
      <c r="D48" s="826"/>
      <c r="E48" s="826"/>
      <c r="F48" s="1160"/>
      <c r="G48" s="378" t="s">
        <v>1285</v>
      </c>
      <c r="H48" s="657" t="s">
        <v>47</v>
      </c>
      <c r="I48" s="657">
        <v>10</v>
      </c>
      <c r="J48" s="1013"/>
      <c r="K48" s="1013"/>
      <c r="L48" s="1013"/>
      <c r="M48" s="811"/>
    </row>
    <row r="49" spans="1:13" x14ac:dyDescent="0.25">
      <c r="A49" s="809"/>
      <c r="B49" s="809"/>
      <c r="C49" s="1002"/>
      <c r="D49" s="826"/>
      <c r="E49" s="826"/>
      <c r="F49" s="1160"/>
      <c r="G49" s="349" t="s">
        <v>1286</v>
      </c>
      <c r="H49" s="321" t="s">
        <v>18</v>
      </c>
      <c r="I49" s="321">
        <v>30</v>
      </c>
      <c r="J49" s="1013"/>
      <c r="K49" s="1013"/>
      <c r="L49" s="1013"/>
      <c r="M49" s="811"/>
    </row>
    <row r="50" spans="1:13" ht="49.5" x14ac:dyDescent="0.25">
      <c r="A50" s="809"/>
      <c r="B50" s="809"/>
      <c r="C50" s="1002"/>
      <c r="D50" s="826"/>
      <c r="E50" s="826"/>
      <c r="F50" s="1160"/>
      <c r="G50" s="527" t="s">
        <v>1287</v>
      </c>
      <c r="H50" s="657" t="s">
        <v>47</v>
      </c>
      <c r="I50" s="657">
        <v>30</v>
      </c>
      <c r="J50" s="1013"/>
      <c r="K50" s="1013"/>
      <c r="L50" s="1013"/>
      <c r="M50" s="811"/>
    </row>
    <row r="51" spans="1:13" ht="49.5" x14ac:dyDescent="0.25">
      <c r="A51" s="809"/>
      <c r="B51" s="809"/>
      <c r="C51" s="1002"/>
      <c r="D51" s="826"/>
      <c r="E51" s="826"/>
      <c r="F51" s="1160"/>
      <c r="G51" s="527" t="s">
        <v>1288</v>
      </c>
      <c r="H51" s="657" t="s">
        <v>47</v>
      </c>
      <c r="I51" s="657">
        <v>20</v>
      </c>
      <c r="J51" s="1013"/>
      <c r="K51" s="1013"/>
      <c r="L51" s="1013"/>
      <c r="M51" s="811"/>
    </row>
    <row r="52" spans="1:13" ht="49.5" x14ac:dyDescent="0.25">
      <c r="A52" s="809"/>
      <c r="B52" s="809"/>
      <c r="C52" s="1002"/>
      <c r="D52" s="826"/>
      <c r="E52" s="826"/>
      <c r="F52" s="1160"/>
      <c r="G52" s="527" t="s">
        <v>1289</v>
      </c>
      <c r="H52" s="657" t="s">
        <v>47</v>
      </c>
      <c r="I52" s="657">
        <v>15</v>
      </c>
      <c r="J52" s="1013"/>
      <c r="K52" s="1013"/>
      <c r="L52" s="1013"/>
      <c r="M52" s="811"/>
    </row>
    <row r="53" spans="1:13" ht="49.5" x14ac:dyDescent="0.25">
      <c r="A53" s="809"/>
      <c r="B53" s="809"/>
      <c r="C53" s="1002"/>
      <c r="D53" s="826"/>
      <c r="E53" s="826"/>
      <c r="F53" s="1160"/>
      <c r="G53" s="527" t="s">
        <v>1290</v>
      </c>
      <c r="H53" s="657" t="s">
        <v>47</v>
      </c>
      <c r="I53" s="657">
        <v>10</v>
      </c>
      <c r="J53" s="1013"/>
      <c r="K53" s="1013"/>
      <c r="L53" s="1013"/>
      <c r="M53" s="811"/>
    </row>
    <row r="54" spans="1:13" ht="49.5" x14ac:dyDescent="0.25">
      <c r="A54" s="809"/>
      <c r="B54" s="809"/>
      <c r="C54" s="1002"/>
      <c r="D54" s="826"/>
      <c r="E54" s="826"/>
      <c r="F54" s="1160"/>
      <c r="G54" s="251" t="s">
        <v>1291</v>
      </c>
      <c r="H54" s="321" t="s">
        <v>47</v>
      </c>
      <c r="I54" s="321">
        <v>20</v>
      </c>
      <c r="J54" s="1013"/>
      <c r="K54" s="1013"/>
      <c r="L54" s="1013"/>
      <c r="M54" s="811"/>
    </row>
    <row r="55" spans="1:13" ht="33" x14ac:dyDescent="0.25">
      <c r="A55" s="809"/>
      <c r="B55" s="809"/>
      <c r="C55" s="1002"/>
      <c r="D55" s="826"/>
      <c r="E55" s="826"/>
      <c r="F55" s="1160"/>
      <c r="G55" s="378" t="s">
        <v>1292</v>
      </c>
      <c r="H55" s="657" t="s">
        <v>47</v>
      </c>
      <c r="I55" s="657">
        <v>20</v>
      </c>
      <c r="J55" s="1013"/>
      <c r="K55" s="1013"/>
      <c r="L55" s="1013"/>
      <c r="M55" s="811"/>
    </row>
    <row r="56" spans="1:13" ht="33" x14ac:dyDescent="0.25">
      <c r="A56" s="809"/>
      <c r="B56" s="809"/>
      <c r="C56" s="1002"/>
      <c r="D56" s="826"/>
      <c r="E56" s="826"/>
      <c r="F56" s="1160"/>
      <c r="G56" s="378" t="s">
        <v>1293</v>
      </c>
      <c r="H56" s="657" t="s">
        <v>47</v>
      </c>
      <c r="I56" s="657">
        <v>15</v>
      </c>
      <c r="J56" s="1013"/>
      <c r="K56" s="1013"/>
      <c r="L56" s="1013"/>
      <c r="M56" s="811"/>
    </row>
    <row r="57" spans="1:13" ht="33" x14ac:dyDescent="0.25">
      <c r="A57" s="809"/>
      <c r="B57" s="809"/>
      <c r="C57" s="1002"/>
      <c r="D57" s="826"/>
      <c r="E57" s="826"/>
      <c r="F57" s="1160"/>
      <c r="G57" s="378" t="s">
        <v>1294</v>
      </c>
      <c r="H57" s="657" t="s">
        <v>47</v>
      </c>
      <c r="I57" s="657">
        <v>10</v>
      </c>
      <c r="J57" s="1013"/>
      <c r="K57" s="1013"/>
      <c r="L57" s="1013"/>
      <c r="M57" s="811"/>
    </row>
    <row r="58" spans="1:13" ht="33" x14ac:dyDescent="0.25">
      <c r="A58" s="809"/>
      <c r="B58" s="809"/>
      <c r="C58" s="1002"/>
      <c r="D58" s="826"/>
      <c r="E58" s="826"/>
      <c r="F58" s="1160"/>
      <c r="G58" s="753" t="s">
        <v>1295</v>
      </c>
      <c r="H58" s="321" t="s">
        <v>47</v>
      </c>
      <c r="I58" s="321">
        <v>20</v>
      </c>
      <c r="J58" s="1013"/>
      <c r="K58" s="1013"/>
      <c r="L58" s="1013"/>
      <c r="M58" s="811"/>
    </row>
    <row r="59" spans="1:13" x14ac:dyDescent="0.25">
      <c r="A59" s="809"/>
      <c r="B59" s="809"/>
      <c r="C59" s="1002"/>
      <c r="D59" s="826"/>
      <c r="E59" s="826"/>
      <c r="F59" s="1160"/>
      <c r="G59" s="754" t="s">
        <v>1296</v>
      </c>
      <c r="H59" s="657" t="s">
        <v>47</v>
      </c>
      <c r="I59" s="657">
        <v>20</v>
      </c>
      <c r="J59" s="1013"/>
      <c r="K59" s="1013"/>
      <c r="L59" s="1013"/>
      <c r="M59" s="811"/>
    </row>
    <row r="60" spans="1:13" ht="33" x14ac:dyDescent="0.25">
      <c r="A60" s="809"/>
      <c r="B60" s="809"/>
      <c r="C60" s="1002"/>
      <c r="D60" s="826"/>
      <c r="E60" s="826"/>
      <c r="F60" s="1160"/>
      <c r="G60" s="754" t="s">
        <v>1297</v>
      </c>
      <c r="H60" s="657" t="s">
        <v>47</v>
      </c>
      <c r="I60" s="657">
        <v>15</v>
      </c>
      <c r="J60" s="1013"/>
      <c r="K60" s="1013"/>
      <c r="L60" s="1013"/>
      <c r="M60" s="811"/>
    </row>
    <row r="61" spans="1:13" ht="33" x14ac:dyDescent="0.25">
      <c r="A61" s="810"/>
      <c r="B61" s="809"/>
      <c r="C61" s="1003"/>
      <c r="D61" s="826"/>
      <c r="E61" s="826"/>
      <c r="F61" s="1160"/>
      <c r="G61" s="754" t="s">
        <v>1298</v>
      </c>
      <c r="H61" s="657" t="s">
        <v>47</v>
      </c>
      <c r="I61" s="657">
        <v>10</v>
      </c>
      <c r="J61" s="1005"/>
      <c r="K61" s="1005"/>
      <c r="L61" s="1005"/>
      <c r="M61" s="811"/>
    </row>
    <row r="62" spans="1:13" x14ac:dyDescent="0.25">
      <c r="A62" s="808">
        <v>6</v>
      </c>
      <c r="B62" s="809"/>
      <c r="C62" s="1148" t="s">
        <v>1299</v>
      </c>
      <c r="D62" s="1224" t="s">
        <v>1300</v>
      </c>
      <c r="E62" s="1224" t="s">
        <v>37</v>
      </c>
      <c r="F62" s="1224" t="s">
        <v>1301</v>
      </c>
      <c r="G62" s="584" t="s">
        <v>848</v>
      </c>
      <c r="H62" s="732" t="s">
        <v>18</v>
      </c>
      <c r="I62" s="732">
        <v>25</v>
      </c>
      <c r="J62" s="1148">
        <v>246125</v>
      </c>
      <c r="K62" s="1148" t="s">
        <v>1302</v>
      </c>
      <c r="L62" s="1148">
        <v>70</v>
      </c>
      <c r="M62" s="811" t="s">
        <v>2969</v>
      </c>
    </row>
    <row r="63" spans="1:13" ht="33" x14ac:dyDescent="0.25">
      <c r="A63" s="809"/>
      <c r="B63" s="809"/>
      <c r="C63" s="1149"/>
      <c r="D63" s="1224"/>
      <c r="E63" s="1224"/>
      <c r="F63" s="1224"/>
      <c r="G63" s="734" t="s">
        <v>1303</v>
      </c>
      <c r="H63" s="658" t="s">
        <v>47</v>
      </c>
      <c r="I63" s="658">
        <v>25</v>
      </c>
      <c r="J63" s="1149"/>
      <c r="K63" s="1149"/>
      <c r="L63" s="1149"/>
      <c r="M63" s="811"/>
    </row>
    <row r="64" spans="1:13" ht="33" x14ac:dyDescent="0.25">
      <c r="A64" s="809"/>
      <c r="B64" s="809"/>
      <c r="C64" s="1149"/>
      <c r="D64" s="1224"/>
      <c r="E64" s="1224"/>
      <c r="F64" s="1224"/>
      <c r="G64" s="734" t="s">
        <v>1243</v>
      </c>
      <c r="H64" s="658" t="s">
        <v>47</v>
      </c>
      <c r="I64" s="658">
        <v>20</v>
      </c>
      <c r="J64" s="1149"/>
      <c r="K64" s="1149"/>
      <c r="L64" s="1149"/>
      <c r="M64" s="811"/>
    </row>
    <row r="65" spans="1:13" ht="33" x14ac:dyDescent="0.25">
      <c r="A65" s="809"/>
      <c r="B65" s="809"/>
      <c r="C65" s="1149"/>
      <c r="D65" s="1224"/>
      <c r="E65" s="1224"/>
      <c r="F65" s="1224"/>
      <c r="G65" s="755" t="s">
        <v>1304</v>
      </c>
      <c r="H65" s="658" t="s">
        <v>47</v>
      </c>
      <c r="I65" s="658">
        <v>15</v>
      </c>
      <c r="J65" s="1149"/>
      <c r="K65" s="1149"/>
      <c r="L65" s="1149"/>
      <c r="M65" s="811"/>
    </row>
    <row r="66" spans="1:13" ht="82.5" x14ac:dyDescent="0.25">
      <c r="A66" s="809"/>
      <c r="B66" s="809"/>
      <c r="C66" s="1149"/>
      <c r="D66" s="1224"/>
      <c r="E66" s="1224"/>
      <c r="F66" s="1224"/>
      <c r="G66" s="564" t="s">
        <v>1305</v>
      </c>
      <c r="H66" s="732" t="s">
        <v>18</v>
      </c>
      <c r="I66" s="732">
        <v>15</v>
      </c>
      <c r="J66" s="1149"/>
      <c r="K66" s="1149"/>
      <c r="L66" s="1149"/>
      <c r="M66" s="811"/>
    </row>
    <row r="67" spans="1:13" ht="33" x14ac:dyDescent="0.25">
      <c r="A67" s="809"/>
      <c r="B67" s="809"/>
      <c r="C67" s="1149"/>
      <c r="D67" s="1224"/>
      <c r="E67" s="1224"/>
      <c r="F67" s="1224"/>
      <c r="G67" s="734" t="s">
        <v>1306</v>
      </c>
      <c r="H67" s="658" t="s">
        <v>47</v>
      </c>
      <c r="I67" s="658">
        <v>15</v>
      </c>
      <c r="J67" s="1149"/>
      <c r="K67" s="1149"/>
      <c r="L67" s="1149"/>
      <c r="M67" s="811"/>
    </row>
    <row r="68" spans="1:13" ht="33" x14ac:dyDescent="0.25">
      <c r="A68" s="809"/>
      <c r="B68" s="809"/>
      <c r="C68" s="1149"/>
      <c r="D68" s="1224"/>
      <c r="E68" s="1224"/>
      <c r="F68" s="1224"/>
      <c r="G68" s="734" t="s">
        <v>1307</v>
      </c>
      <c r="H68" s="658" t="s">
        <v>47</v>
      </c>
      <c r="I68" s="658">
        <v>10</v>
      </c>
      <c r="J68" s="1149"/>
      <c r="K68" s="1149"/>
      <c r="L68" s="1149"/>
      <c r="M68" s="811"/>
    </row>
    <row r="69" spans="1:13" ht="49.5" x14ac:dyDescent="0.25">
      <c r="A69" s="809"/>
      <c r="B69" s="809"/>
      <c r="C69" s="1149"/>
      <c r="D69" s="1224"/>
      <c r="E69" s="1224"/>
      <c r="F69" s="1224"/>
      <c r="G69" s="755" t="s">
        <v>1308</v>
      </c>
      <c r="H69" s="658" t="s">
        <v>47</v>
      </c>
      <c r="I69" s="658">
        <v>5</v>
      </c>
      <c r="J69" s="1149"/>
      <c r="K69" s="1149"/>
      <c r="L69" s="1149"/>
      <c r="M69" s="811"/>
    </row>
    <row r="70" spans="1:13" ht="33" x14ac:dyDescent="0.25">
      <c r="A70" s="809"/>
      <c r="B70" s="809"/>
      <c r="C70" s="1149"/>
      <c r="D70" s="1224"/>
      <c r="E70" s="1224"/>
      <c r="F70" s="1224"/>
      <c r="G70" s="584" t="s">
        <v>1309</v>
      </c>
      <c r="H70" s="732" t="s">
        <v>47</v>
      </c>
      <c r="I70" s="732">
        <v>25</v>
      </c>
      <c r="J70" s="1149"/>
      <c r="K70" s="1149"/>
      <c r="L70" s="1149"/>
      <c r="M70" s="811"/>
    </row>
    <row r="71" spans="1:13" ht="49.5" x14ac:dyDescent="0.25">
      <c r="A71" s="809"/>
      <c r="B71" s="809"/>
      <c r="C71" s="1149"/>
      <c r="D71" s="1224"/>
      <c r="E71" s="1224"/>
      <c r="F71" s="1224"/>
      <c r="G71" s="564" t="s">
        <v>1310</v>
      </c>
      <c r="H71" s="732" t="s">
        <v>47</v>
      </c>
      <c r="I71" s="732">
        <v>20</v>
      </c>
      <c r="J71" s="1149"/>
      <c r="K71" s="1149"/>
      <c r="L71" s="1149"/>
      <c r="M71" s="811"/>
    </row>
    <row r="72" spans="1:13" ht="33" x14ac:dyDescent="0.25">
      <c r="A72" s="809"/>
      <c r="B72" s="809"/>
      <c r="C72" s="1149"/>
      <c r="D72" s="1224"/>
      <c r="E72" s="1224"/>
      <c r="F72" s="1224"/>
      <c r="G72" s="734" t="s">
        <v>1311</v>
      </c>
      <c r="H72" s="658" t="s">
        <v>47</v>
      </c>
      <c r="I72" s="658">
        <v>20</v>
      </c>
      <c r="J72" s="1149"/>
      <c r="K72" s="1149"/>
      <c r="L72" s="1149"/>
      <c r="M72" s="811"/>
    </row>
    <row r="73" spans="1:13" ht="33" x14ac:dyDescent="0.25">
      <c r="A73" s="809"/>
      <c r="B73" s="809"/>
      <c r="C73" s="1149"/>
      <c r="D73" s="1224"/>
      <c r="E73" s="1224"/>
      <c r="F73" s="1224"/>
      <c r="G73" s="734" t="s">
        <v>1312</v>
      </c>
      <c r="H73" s="658" t="s">
        <v>47</v>
      </c>
      <c r="I73" s="658">
        <v>20</v>
      </c>
      <c r="J73" s="1149"/>
      <c r="K73" s="1149"/>
      <c r="L73" s="1149"/>
      <c r="M73" s="811"/>
    </row>
    <row r="74" spans="1:13" ht="33" x14ac:dyDescent="0.25">
      <c r="A74" s="810"/>
      <c r="B74" s="809"/>
      <c r="C74" s="1149"/>
      <c r="D74" s="1224"/>
      <c r="E74" s="1224"/>
      <c r="F74" s="1224"/>
      <c r="G74" s="584" t="s">
        <v>1313</v>
      </c>
      <c r="H74" s="732" t="s">
        <v>18</v>
      </c>
      <c r="I74" s="732">
        <v>15</v>
      </c>
      <c r="J74" s="1150"/>
      <c r="K74" s="1150"/>
      <c r="L74" s="1150"/>
      <c r="M74" s="811"/>
    </row>
    <row r="75" spans="1:13" ht="15" customHeight="1" x14ac:dyDescent="0.25">
      <c r="A75" s="808">
        <v>7</v>
      </c>
      <c r="B75" s="809"/>
      <c r="C75" s="1149"/>
      <c r="D75" s="1148" t="s">
        <v>1314</v>
      </c>
      <c r="E75" s="1148" t="s">
        <v>37</v>
      </c>
      <c r="F75" s="1142" t="s">
        <v>1315</v>
      </c>
      <c r="G75" s="586" t="s">
        <v>848</v>
      </c>
      <c r="H75" s="735" t="s">
        <v>18</v>
      </c>
      <c r="I75" s="735">
        <v>25</v>
      </c>
      <c r="J75" s="1142">
        <v>291992</v>
      </c>
      <c r="K75" s="1142">
        <v>48665.33</v>
      </c>
      <c r="L75" s="1142">
        <v>70</v>
      </c>
      <c r="M75" s="811" t="s">
        <v>2970</v>
      </c>
    </row>
    <row r="76" spans="1:13" ht="15" customHeight="1" x14ac:dyDescent="0.25">
      <c r="A76" s="809"/>
      <c r="B76" s="809"/>
      <c r="C76" s="1149"/>
      <c r="D76" s="1149"/>
      <c r="E76" s="1149"/>
      <c r="F76" s="1143"/>
      <c r="G76" s="736" t="s">
        <v>1303</v>
      </c>
      <c r="H76" s="353" t="s">
        <v>47</v>
      </c>
      <c r="I76" s="353">
        <v>25</v>
      </c>
      <c r="J76" s="1143"/>
      <c r="K76" s="1143"/>
      <c r="L76" s="1143"/>
      <c r="M76" s="811"/>
    </row>
    <row r="77" spans="1:13" ht="15" customHeight="1" x14ac:dyDescent="0.25">
      <c r="A77" s="809"/>
      <c r="B77" s="809"/>
      <c r="C77" s="1149"/>
      <c r="D77" s="1149"/>
      <c r="E77" s="1149"/>
      <c r="F77" s="1143"/>
      <c r="G77" s="736" t="s">
        <v>1243</v>
      </c>
      <c r="H77" s="353" t="s">
        <v>47</v>
      </c>
      <c r="I77" s="353">
        <v>20</v>
      </c>
      <c r="J77" s="1143"/>
      <c r="K77" s="1143"/>
      <c r="L77" s="1143"/>
      <c r="M77" s="811"/>
    </row>
    <row r="78" spans="1:13" ht="15" customHeight="1" x14ac:dyDescent="0.25">
      <c r="A78" s="809"/>
      <c r="B78" s="809"/>
      <c r="C78" s="1149"/>
      <c r="D78" s="1149"/>
      <c r="E78" s="1149"/>
      <c r="F78" s="1143"/>
      <c r="G78" s="756" t="s">
        <v>1304</v>
      </c>
      <c r="H78" s="353" t="s">
        <v>47</v>
      </c>
      <c r="I78" s="353">
        <v>15</v>
      </c>
      <c r="J78" s="1143"/>
      <c r="K78" s="1143"/>
      <c r="L78" s="1143"/>
      <c r="M78" s="811"/>
    </row>
    <row r="79" spans="1:13" ht="82.5" x14ac:dyDescent="0.25">
      <c r="A79" s="809"/>
      <c r="B79" s="809"/>
      <c r="C79" s="1149"/>
      <c r="D79" s="1149"/>
      <c r="E79" s="1149"/>
      <c r="F79" s="1143"/>
      <c r="G79" s="572" t="s">
        <v>1305</v>
      </c>
      <c r="H79" s="735" t="s">
        <v>18</v>
      </c>
      <c r="I79" s="735">
        <v>15</v>
      </c>
      <c r="J79" s="1143"/>
      <c r="K79" s="1143"/>
      <c r="L79" s="1143"/>
      <c r="M79" s="811"/>
    </row>
    <row r="80" spans="1:13" ht="33" x14ac:dyDescent="0.25">
      <c r="A80" s="809"/>
      <c r="B80" s="809"/>
      <c r="C80" s="1149"/>
      <c r="D80" s="1149"/>
      <c r="E80" s="1149"/>
      <c r="F80" s="1143"/>
      <c r="G80" s="736" t="s">
        <v>1306</v>
      </c>
      <c r="H80" s="353" t="s">
        <v>47</v>
      </c>
      <c r="I80" s="353">
        <v>15</v>
      </c>
      <c r="J80" s="1143"/>
      <c r="K80" s="1143"/>
      <c r="L80" s="1143"/>
      <c r="M80" s="811"/>
    </row>
    <row r="81" spans="1:13" ht="33" x14ac:dyDescent="0.25">
      <c r="A81" s="809"/>
      <c r="B81" s="809"/>
      <c r="C81" s="1149"/>
      <c r="D81" s="1149"/>
      <c r="E81" s="1149"/>
      <c r="F81" s="1143"/>
      <c r="G81" s="736" t="s">
        <v>1316</v>
      </c>
      <c r="H81" s="353" t="s">
        <v>47</v>
      </c>
      <c r="I81" s="353">
        <v>10</v>
      </c>
      <c r="J81" s="1143"/>
      <c r="K81" s="1143"/>
      <c r="L81" s="1143"/>
      <c r="M81" s="811"/>
    </row>
    <row r="82" spans="1:13" ht="49.5" x14ac:dyDescent="0.25">
      <c r="A82" s="809"/>
      <c r="B82" s="809"/>
      <c r="C82" s="1149"/>
      <c r="D82" s="1149"/>
      <c r="E82" s="1149"/>
      <c r="F82" s="1143"/>
      <c r="G82" s="756" t="s">
        <v>1308</v>
      </c>
      <c r="H82" s="353" t="s">
        <v>47</v>
      </c>
      <c r="I82" s="353">
        <v>5</v>
      </c>
      <c r="J82" s="1143"/>
      <c r="K82" s="1143"/>
      <c r="L82" s="1143"/>
      <c r="M82" s="811"/>
    </row>
    <row r="83" spans="1:13" ht="33" x14ac:dyDescent="0.25">
      <c r="A83" s="809"/>
      <c r="B83" s="809"/>
      <c r="C83" s="1149"/>
      <c r="D83" s="1149"/>
      <c r="E83" s="1149"/>
      <c r="F83" s="1143"/>
      <c r="G83" s="586" t="s">
        <v>1309</v>
      </c>
      <c r="H83" s="735" t="s">
        <v>18</v>
      </c>
      <c r="I83" s="735">
        <v>25</v>
      </c>
      <c r="J83" s="1143"/>
      <c r="K83" s="1143"/>
      <c r="L83" s="1143"/>
      <c r="M83" s="811"/>
    </row>
    <row r="84" spans="1:13" ht="49.5" x14ac:dyDescent="0.25">
      <c r="A84" s="809"/>
      <c r="B84" s="809"/>
      <c r="C84" s="1149"/>
      <c r="D84" s="1149"/>
      <c r="E84" s="1149"/>
      <c r="F84" s="1143"/>
      <c r="G84" s="572" t="s">
        <v>1310</v>
      </c>
      <c r="H84" s="735" t="s">
        <v>47</v>
      </c>
      <c r="I84" s="735">
        <v>20</v>
      </c>
      <c r="J84" s="1143"/>
      <c r="K84" s="1143"/>
      <c r="L84" s="1143"/>
      <c r="M84" s="811"/>
    </row>
    <row r="85" spans="1:13" ht="33" x14ac:dyDescent="0.25">
      <c r="A85" s="809"/>
      <c r="B85" s="809"/>
      <c r="C85" s="1149"/>
      <c r="D85" s="1149"/>
      <c r="E85" s="1149"/>
      <c r="F85" s="1143"/>
      <c r="G85" s="736" t="s">
        <v>1311</v>
      </c>
      <c r="H85" s="353" t="s">
        <v>47</v>
      </c>
      <c r="I85" s="353">
        <v>20</v>
      </c>
      <c r="J85" s="1143"/>
      <c r="K85" s="1143"/>
      <c r="L85" s="1143"/>
      <c r="M85" s="811"/>
    </row>
    <row r="86" spans="1:13" ht="33" x14ac:dyDescent="0.25">
      <c r="A86" s="809"/>
      <c r="B86" s="809"/>
      <c r="C86" s="1149"/>
      <c r="D86" s="1149"/>
      <c r="E86" s="1149"/>
      <c r="F86" s="1143"/>
      <c r="G86" s="736" t="s">
        <v>1312</v>
      </c>
      <c r="H86" s="353" t="s">
        <v>47</v>
      </c>
      <c r="I86" s="353">
        <v>20</v>
      </c>
      <c r="J86" s="1143"/>
      <c r="K86" s="1143"/>
      <c r="L86" s="1143"/>
      <c r="M86" s="811"/>
    </row>
    <row r="87" spans="1:13" ht="49.5" x14ac:dyDescent="0.25">
      <c r="A87" s="810"/>
      <c r="B87" s="810"/>
      <c r="C87" s="1150"/>
      <c r="D87" s="1150"/>
      <c r="E87" s="1150"/>
      <c r="F87" s="1144"/>
      <c r="G87" s="753" t="s">
        <v>1317</v>
      </c>
      <c r="H87" s="735" t="s">
        <v>47</v>
      </c>
      <c r="I87" s="735">
        <v>15</v>
      </c>
      <c r="J87" s="1144"/>
      <c r="K87" s="1144"/>
      <c r="L87" s="1144"/>
      <c r="M87" s="811"/>
    </row>
  </sheetData>
  <mergeCells count="62">
    <mergeCell ref="A1:L1"/>
    <mergeCell ref="A4:A7"/>
    <mergeCell ref="B4:B87"/>
    <mergeCell ref="C4:C26"/>
    <mergeCell ref="D4:D7"/>
    <mergeCell ref="E4:E7"/>
    <mergeCell ref="F4:F7"/>
    <mergeCell ref="J4:J7"/>
    <mergeCell ref="K4:K7"/>
    <mergeCell ref="L4:L7"/>
    <mergeCell ref="L8:L24"/>
    <mergeCell ref="A25:A26"/>
    <mergeCell ref="D25:D26"/>
    <mergeCell ref="E25:E26"/>
    <mergeCell ref="F25:F26"/>
    <mergeCell ref="J25:J26"/>
    <mergeCell ref="K25:K26"/>
    <mergeCell ref="L25:L26"/>
    <mergeCell ref="A8:A24"/>
    <mergeCell ref="D8:D24"/>
    <mergeCell ref="E8:E24"/>
    <mergeCell ref="F8:F24"/>
    <mergeCell ref="J8:J24"/>
    <mergeCell ref="K8:K24"/>
    <mergeCell ref="K27:K42"/>
    <mergeCell ref="L27:L42"/>
    <mergeCell ref="A43:A61"/>
    <mergeCell ref="D43:D61"/>
    <mergeCell ref="E43:E61"/>
    <mergeCell ref="F43:F61"/>
    <mergeCell ref="J43:J61"/>
    <mergeCell ref="K43:K61"/>
    <mergeCell ref="L43:L61"/>
    <mergeCell ref="A27:A42"/>
    <mergeCell ref="C27:C61"/>
    <mergeCell ref="D27:D42"/>
    <mergeCell ref="E27:E42"/>
    <mergeCell ref="F27:F42"/>
    <mergeCell ref="J27:J42"/>
    <mergeCell ref="L75:L87"/>
    <mergeCell ref="A62:A74"/>
    <mergeCell ref="C62:C87"/>
    <mergeCell ref="D62:D74"/>
    <mergeCell ref="E62:E74"/>
    <mergeCell ref="F62:F74"/>
    <mergeCell ref="J62:J74"/>
    <mergeCell ref="M62:M74"/>
    <mergeCell ref="M75:M87"/>
    <mergeCell ref="A2:M2"/>
    <mergeCell ref="M4:M7"/>
    <mergeCell ref="M8:M24"/>
    <mergeCell ref="M25:M26"/>
    <mergeCell ref="M27:M42"/>
    <mergeCell ref="M43:M61"/>
    <mergeCell ref="K62:K74"/>
    <mergeCell ref="L62:L74"/>
    <mergeCell ref="A75:A87"/>
    <mergeCell ref="D75:D87"/>
    <mergeCell ref="E75:E87"/>
    <mergeCell ref="F75:F87"/>
    <mergeCell ref="J75:J87"/>
    <mergeCell ref="K75:K8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O115"/>
  <sheetViews>
    <sheetView zoomScale="90" zoomScaleNormal="90" workbookViewId="0">
      <selection sqref="A1:L1"/>
    </sheetView>
  </sheetViews>
  <sheetFormatPr defaultRowHeight="16.5" x14ac:dyDescent="0.25"/>
  <cols>
    <col min="1" max="1" width="5.28515625" style="233" customWidth="1"/>
    <col min="2" max="2" width="19.7109375" style="233" customWidth="1"/>
    <col min="3" max="3" width="29.85546875" style="233" customWidth="1"/>
    <col min="4" max="4" width="34.85546875" style="233" customWidth="1"/>
    <col min="5" max="5" width="22" style="410" customWidth="1"/>
    <col min="6" max="6" width="16.7109375" style="233" customWidth="1"/>
    <col min="7" max="7" width="82.7109375" style="233" customWidth="1"/>
    <col min="8" max="8" width="13.140625" style="410" customWidth="1"/>
    <col min="9" max="9" width="12.5703125" style="410" customWidth="1"/>
    <col min="10" max="10" width="13.7109375" style="410" customWidth="1"/>
    <col min="11" max="11" width="15.5703125" style="410" customWidth="1"/>
    <col min="12" max="12" width="16.42578125" style="410" customWidth="1"/>
    <col min="13" max="13" width="63.7109375" style="233" customWidth="1"/>
    <col min="14" max="16384" width="9.140625" style="233"/>
  </cols>
  <sheetData>
    <row r="1" spans="1:15" ht="15" customHeight="1" x14ac:dyDescent="0.25">
      <c r="A1" s="1067" t="s">
        <v>2962</v>
      </c>
      <c r="B1" s="1067"/>
      <c r="C1" s="1067"/>
      <c r="D1" s="1067"/>
      <c r="E1" s="1067"/>
      <c r="F1" s="1067"/>
      <c r="G1" s="1067"/>
      <c r="H1" s="1067"/>
      <c r="I1" s="1067"/>
      <c r="J1" s="1067"/>
      <c r="K1" s="1067"/>
      <c r="L1" s="1067"/>
      <c r="N1" s="655"/>
      <c r="O1" s="655"/>
    </row>
    <row r="3" spans="1:15" s="651" customFormat="1" ht="66" x14ac:dyDescent="0.25">
      <c r="A3" s="209" t="s">
        <v>8</v>
      </c>
      <c r="B3" s="209" t="s">
        <v>4</v>
      </c>
      <c r="C3" s="209" t="s">
        <v>3</v>
      </c>
      <c r="D3" s="209" t="s">
        <v>1</v>
      </c>
      <c r="E3" s="209" t="s">
        <v>36</v>
      </c>
      <c r="F3" s="209" t="s">
        <v>2</v>
      </c>
      <c r="G3" s="557" t="s">
        <v>16</v>
      </c>
      <c r="H3" s="557" t="s">
        <v>17</v>
      </c>
      <c r="I3" s="557" t="s">
        <v>6</v>
      </c>
      <c r="J3" s="209" t="s">
        <v>15</v>
      </c>
      <c r="K3" s="209" t="s">
        <v>11</v>
      </c>
      <c r="L3" s="209" t="s">
        <v>14</v>
      </c>
      <c r="M3" s="269" t="s">
        <v>2501</v>
      </c>
    </row>
    <row r="4" spans="1:15" s="651" customFormat="1" x14ac:dyDescent="0.25">
      <c r="A4" s="1241" t="s">
        <v>9</v>
      </c>
      <c r="B4" s="1328" t="s">
        <v>1128</v>
      </c>
      <c r="C4" s="812" t="s">
        <v>1129</v>
      </c>
      <c r="D4" s="812" t="s">
        <v>1130</v>
      </c>
      <c r="E4" s="812" t="s">
        <v>37</v>
      </c>
      <c r="F4" s="812" t="s">
        <v>20</v>
      </c>
      <c r="G4" s="232" t="s">
        <v>1118</v>
      </c>
      <c r="H4" s="652" t="s">
        <v>18</v>
      </c>
      <c r="I4" s="652">
        <v>20</v>
      </c>
      <c r="J4" s="974">
        <v>236649</v>
      </c>
      <c r="K4" s="1156">
        <v>47330</v>
      </c>
      <c r="L4" s="812" t="s">
        <v>835</v>
      </c>
      <c r="M4" s="811" t="s">
        <v>2976</v>
      </c>
    </row>
    <row r="5" spans="1:15" s="651" customFormat="1" x14ac:dyDescent="0.25">
      <c r="A5" s="1242"/>
      <c r="B5" s="1328"/>
      <c r="C5" s="812"/>
      <c r="D5" s="812"/>
      <c r="E5" s="812"/>
      <c r="F5" s="812"/>
      <c r="G5" s="261" t="s">
        <v>1131</v>
      </c>
      <c r="H5" s="234" t="s">
        <v>18</v>
      </c>
      <c r="I5" s="234">
        <v>20</v>
      </c>
      <c r="J5" s="812"/>
      <c r="K5" s="1156"/>
      <c r="L5" s="1247"/>
      <c r="M5" s="811"/>
    </row>
    <row r="6" spans="1:15" s="651" customFormat="1" x14ac:dyDescent="0.25">
      <c r="A6" s="1242"/>
      <c r="B6" s="1328"/>
      <c r="C6" s="812"/>
      <c r="D6" s="812"/>
      <c r="E6" s="812"/>
      <c r="F6" s="812"/>
      <c r="G6" s="261" t="s">
        <v>1132</v>
      </c>
      <c r="H6" s="234" t="s">
        <v>18</v>
      </c>
      <c r="I6" s="234">
        <v>10</v>
      </c>
      <c r="J6" s="812"/>
      <c r="K6" s="1156"/>
      <c r="L6" s="1247"/>
      <c r="M6" s="811"/>
    </row>
    <row r="7" spans="1:15" s="651" customFormat="1" ht="82.5" x14ac:dyDescent="0.25">
      <c r="A7" s="1242"/>
      <c r="B7" s="1328"/>
      <c r="C7" s="812"/>
      <c r="D7" s="812"/>
      <c r="E7" s="812"/>
      <c r="F7" s="812"/>
      <c r="G7" s="232" t="s">
        <v>2973</v>
      </c>
      <c r="H7" s="652" t="s">
        <v>18</v>
      </c>
      <c r="I7" s="652">
        <v>15</v>
      </c>
      <c r="J7" s="812"/>
      <c r="K7" s="1156"/>
      <c r="L7" s="1247"/>
      <c r="M7" s="811"/>
    </row>
    <row r="8" spans="1:15" s="651" customFormat="1" x14ac:dyDescent="0.25">
      <c r="A8" s="1242"/>
      <c r="B8" s="1328"/>
      <c r="C8" s="812"/>
      <c r="D8" s="812"/>
      <c r="E8" s="812"/>
      <c r="F8" s="812"/>
      <c r="G8" s="348" t="s">
        <v>1133</v>
      </c>
      <c r="H8" s="652" t="s">
        <v>47</v>
      </c>
      <c r="I8" s="652">
        <v>20</v>
      </c>
      <c r="J8" s="812"/>
      <c r="K8" s="1156"/>
      <c r="L8" s="1247"/>
      <c r="M8" s="811"/>
    </row>
    <row r="9" spans="1:15" s="651" customFormat="1" x14ac:dyDescent="0.25">
      <c r="A9" s="1242"/>
      <c r="B9" s="1328"/>
      <c r="C9" s="812"/>
      <c r="D9" s="812"/>
      <c r="E9" s="812"/>
      <c r="F9" s="812"/>
      <c r="G9" s="260" t="s">
        <v>1134</v>
      </c>
      <c r="H9" s="234" t="s">
        <v>47</v>
      </c>
      <c r="I9" s="234">
        <v>20</v>
      </c>
      <c r="J9" s="812"/>
      <c r="K9" s="1156"/>
      <c r="L9" s="1247"/>
      <c r="M9" s="811"/>
    </row>
    <row r="10" spans="1:15" s="651" customFormat="1" x14ac:dyDescent="0.25">
      <c r="A10" s="1242"/>
      <c r="B10" s="1328"/>
      <c r="C10" s="812"/>
      <c r="D10" s="812"/>
      <c r="E10" s="812"/>
      <c r="F10" s="812"/>
      <c r="G10" s="260" t="s">
        <v>1135</v>
      </c>
      <c r="H10" s="234" t="s">
        <v>47</v>
      </c>
      <c r="I10" s="234">
        <v>18</v>
      </c>
      <c r="J10" s="812"/>
      <c r="K10" s="1156"/>
      <c r="L10" s="1247"/>
      <c r="M10" s="811"/>
    </row>
    <row r="11" spans="1:15" s="651" customFormat="1" x14ac:dyDescent="0.25">
      <c r="A11" s="1242"/>
      <c r="B11" s="1328"/>
      <c r="C11" s="812"/>
      <c r="D11" s="812"/>
      <c r="E11" s="812"/>
      <c r="F11" s="812"/>
      <c r="G11" s="260" t="s">
        <v>1136</v>
      </c>
      <c r="H11" s="234" t="s">
        <v>47</v>
      </c>
      <c r="I11" s="234">
        <v>16</v>
      </c>
      <c r="J11" s="812"/>
      <c r="K11" s="1156"/>
      <c r="L11" s="1247"/>
      <c r="M11" s="811"/>
    </row>
    <row r="12" spans="1:15" s="651" customFormat="1" x14ac:dyDescent="0.25">
      <c r="A12" s="1242"/>
      <c r="B12" s="1328"/>
      <c r="C12" s="812"/>
      <c r="D12" s="812"/>
      <c r="E12" s="812"/>
      <c r="F12" s="812"/>
      <c r="G12" s="260" t="s">
        <v>1137</v>
      </c>
      <c r="H12" s="234" t="s">
        <v>47</v>
      </c>
      <c r="I12" s="757">
        <v>14</v>
      </c>
      <c r="J12" s="812"/>
      <c r="K12" s="1156"/>
      <c r="L12" s="1247"/>
      <c r="M12" s="811"/>
    </row>
    <row r="13" spans="1:15" s="651" customFormat="1" x14ac:dyDescent="0.25">
      <c r="A13" s="1242"/>
      <c r="B13" s="1328"/>
      <c r="C13" s="812"/>
      <c r="D13" s="812"/>
      <c r="E13" s="812"/>
      <c r="F13" s="812"/>
      <c r="G13" s="260" t="s">
        <v>1138</v>
      </c>
      <c r="H13" s="234" t="s">
        <v>47</v>
      </c>
      <c r="I13" s="757">
        <v>12</v>
      </c>
      <c r="J13" s="812"/>
      <c r="K13" s="1156"/>
      <c r="L13" s="1247"/>
      <c r="M13" s="811"/>
    </row>
    <row r="14" spans="1:15" s="651" customFormat="1" x14ac:dyDescent="0.25">
      <c r="A14" s="1242"/>
      <c r="B14" s="1328"/>
      <c r="C14" s="812"/>
      <c r="D14" s="812"/>
      <c r="E14" s="812"/>
      <c r="F14" s="812"/>
      <c r="G14" s="260" t="s">
        <v>1139</v>
      </c>
      <c r="H14" s="234" t="s">
        <v>47</v>
      </c>
      <c r="I14" s="757">
        <v>10</v>
      </c>
      <c r="J14" s="812"/>
      <c r="K14" s="1156"/>
      <c r="L14" s="1247"/>
      <c r="M14" s="811"/>
    </row>
    <row r="15" spans="1:15" s="651" customFormat="1" x14ac:dyDescent="0.25">
      <c r="A15" s="1242"/>
      <c r="B15" s="1328"/>
      <c r="C15" s="812"/>
      <c r="D15" s="812"/>
      <c r="E15" s="812"/>
      <c r="F15" s="812"/>
      <c r="G15" s="260" t="s">
        <v>1140</v>
      </c>
      <c r="H15" s="234" t="s">
        <v>47</v>
      </c>
      <c r="I15" s="234">
        <v>8</v>
      </c>
      <c r="J15" s="812"/>
      <c r="K15" s="1156"/>
      <c r="L15" s="1247"/>
      <c r="M15" s="811"/>
    </row>
    <row r="16" spans="1:15" s="651" customFormat="1" x14ac:dyDescent="0.25">
      <c r="A16" s="1242"/>
      <c r="B16" s="1328"/>
      <c r="C16" s="812"/>
      <c r="D16" s="812"/>
      <c r="E16" s="812"/>
      <c r="F16" s="812"/>
      <c r="G16" s="260" t="s">
        <v>1141</v>
      </c>
      <c r="H16" s="234" t="s">
        <v>47</v>
      </c>
      <c r="I16" s="757">
        <v>6</v>
      </c>
      <c r="J16" s="812"/>
      <c r="K16" s="1156"/>
      <c r="L16" s="1247"/>
      <c r="M16" s="811"/>
    </row>
    <row r="17" spans="1:13" s="651" customFormat="1" x14ac:dyDescent="0.25">
      <c r="A17" s="1242"/>
      <c r="B17" s="1328"/>
      <c r="C17" s="812"/>
      <c r="D17" s="812"/>
      <c r="E17" s="812"/>
      <c r="F17" s="812"/>
      <c r="G17" s="260" t="s">
        <v>1142</v>
      </c>
      <c r="H17" s="234" t="s">
        <v>47</v>
      </c>
      <c r="I17" s="757">
        <v>2</v>
      </c>
      <c r="J17" s="812"/>
      <c r="K17" s="1156"/>
      <c r="L17" s="1247"/>
      <c r="M17" s="811"/>
    </row>
    <row r="18" spans="1:13" s="651" customFormat="1" x14ac:dyDescent="0.25">
      <c r="A18" s="1242"/>
      <c r="B18" s="1328"/>
      <c r="C18" s="812"/>
      <c r="D18" s="812"/>
      <c r="E18" s="812"/>
      <c r="F18" s="812"/>
      <c r="G18" s="260" t="s">
        <v>1143</v>
      </c>
      <c r="H18" s="234" t="s">
        <v>47</v>
      </c>
      <c r="I18" s="757">
        <v>1</v>
      </c>
      <c r="J18" s="812"/>
      <c r="K18" s="1156"/>
      <c r="L18" s="1247"/>
      <c r="M18" s="811"/>
    </row>
    <row r="19" spans="1:13" s="651" customFormat="1" ht="49.5" x14ac:dyDescent="0.25">
      <c r="A19" s="1242"/>
      <c r="B19" s="1328"/>
      <c r="C19" s="812"/>
      <c r="D19" s="812"/>
      <c r="E19" s="812"/>
      <c r="F19" s="812"/>
      <c r="G19" s="232" t="s">
        <v>1144</v>
      </c>
      <c r="H19" s="652" t="s">
        <v>47</v>
      </c>
      <c r="I19" s="652">
        <v>15</v>
      </c>
      <c r="J19" s="812"/>
      <c r="K19" s="1156"/>
      <c r="L19" s="1247"/>
      <c r="M19" s="811"/>
    </row>
    <row r="20" spans="1:13" s="651" customFormat="1" ht="33" x14ac:dyDescent="0.25">
      <c r="A20" s="1242"/>
      <c r="B20" s="1328"/>
      <c r="C20" s="812"/>
      <c r="D20" s="812"/>
      <c r="E20" s="812"/>
      <c r="F20" s="812"/>
      <c r="G20" s="348" t="s">
        <v>1145</v>
      </c>
      <c r="H20" s="652" t="s">
        <v>47</v>
      </c>
      <c r="I20" s="652">
        <v>15</v>
      </c>
      <c r="J20" s="812"/>
      <c r="K20" s="1156"/>
      <c r="L20" s="1247"/>
      <c r="M20" s="811"/>
    </row>
    <row r="21" spans="1:13" s="651" customFormat="1" x14ac:dyDescent="0.25">
      <c r="A21" s="1242"/>
      <c r="B21" s="1328"/>
      <c r="C21" s="812"/>
      <c r="D21" s="812"/>
      <c r="E21" s="812"/>
      <c r="F21" s="812"/>
      <c r="G21" s="261" t="s">
        <v>1146</v>
      </c>
      <c r="H21" s="234" t="s">
        <v>47</v>
      </c>
      <c r="I21" s="234">
        <v>15</v>
      </c>
      <c r="J21" s="812"/>
      <c r="K21" s="1156"/>
      <c r="L21" s="1247"/>
      <c r="M21" s="811"/>
    </row>
    <row r="22" spans="1:13" s="651" customFormat="1" ht="33" x14ac:dyDescent="0.25">
      <c r="A22" s="1242"/>
      <c r="B22" s="1328"/>
      <c r="C22" s="812"/>
      <c r="D22" s="812"/>
      <c r="E22" s="812"/>
      <c r="F22" s="812"/>
      <c r="G22" s="261" t="s">
        <v>1147</v>
      </c>
      <c r="H22" s="234" t="s">
        <v>47</v>
      </c>
      <c r="I22" s="234">
        <v>10</v>
      </c>
      <c r="J22" s="812"/>
      <c r="K22" s="1156"/>
      <c r="L22" s="1247"/>
      <c r="M22" s="811"/>
    </row>
    <row r="23" spans="1:13" s="651" customFormat="1" ht="49.5" x14ac:dyDescent="0.25">
      <c r="A23" s="1242"/>
      <c r="B23" s="1328"/>
      <c r="C23" s="812"/>
      <c r="D23" s="812"/>
      <c r="E23" s="812"/>
      <c r="F23" s="812"/>
      <c r="G23" s="232" t="s">
        <v>1148</v>
      </c>
      <c r="H23" s="652" t="s">
        <v>47</v>
      </c>
      <c r="I23" s="652">
        <v>15</v>
      </c>
      <c r="J23" s="812"/>
      <c r="K23" s="1156"/>
      <c r="L23" s="1247"/>
      <c r="M23" s="811"/>
    </row>
    <row r="24" spans="1:13" s="651" customFormat="1" ht="49.5" x14ac:dyDescent="0.25">
      <c r="A24" s="1243"/>
      <c r="B24" s="1328"/>
      <c r="C24" s="812"/>
      <c r="D24" s="812"/>
      <c r="E24" s="812"/>
      <c r="F24" s="812"/>
      <c r="G24" s="261" t="s">
        <v>1149</v>
      </c>
      <c r="H24" s="234" t="s">
        <v>47</v>
      </c>
      <c r="I24" s="234">
        <v>15</v>
      </c>
      <c r="J24" s="812"/>
      <c r="K24" s="1156"/>
      <c r="L24" s="1247"/>
      <c r="M24" s="811"/>
    </row>
    <row r="25" spans="1:13" x14ac:dyDescent="0.25">
      <c r="A25" s="1068" t="s">
        <v>62</v>
      </c>
      <c r="B25" s="1328"/>
      <c r="C25" s="812"/>
      <c r="D25" s="812" t="s">
        <v>56</v>
      </c>
      <c r="E25" s="971" t="s">
        <v>57</v>
      </c>
      <c r="F25" s="971" t="s">
        <v>39</v>
      </c>
      <c r="G25" s="759" t="s">
        <v>1150</v>
      </c>
      <c r="H25" s="654" t="s">
        <v>18</v>
      </c>
      <c r="I25" s="654">
        <v>20</v>
      </c>
      <c r="J25" s="974">
        <v>827277</v>
      </c>
      <c r="K25" s="1180">
        <v>45501</v>
      </c>
      <c r="L25" s="971" t="s">
        <v>835</v>
      </c>
      <c r="M25" s="811" t="s">
        <v>2977</v>
      </c>
    </row>
    <row r="26" spans="1:13" x14ac:dyDescent="0.25">
      <c r="A26" s="1069"/>
      <c r="B26" s="1328"/>
      <c r="C26" s="812"/>
      <c r="D26" s="812"/>
      <c r="E26" s="971"/>
      <c r="F26" s="971"/>
      <c r="G26" s="487" t="s">
        <v>1151</v>
      </c>
      <c r="H26" s="656" t="s">
        <v>18</v>
      </c>
      <c r="I26" s="656">
        <v>20</v>
      </c>
      <c r="J26" s="812"/>
      <c r="K26" s="971"/>
      <c r="L26" s="971"/>
      <c r="M26" s="811"/>
    </row>
    <row r="27" spans="1:13" x14ac:dyDescent="0.25">
      <c r="A27" s="1069"/>
      <c r="B27" s="1328"/>
      <c r="C27" s="812"/>
      <c r="D27" s="812"/>
      <c r="E27" s="971"/>
      <c r="F27" s="971"/>
      <c r="G27" s="487" t="s">
        <v>1152</v>
      </c>
      <c r="H27" s="656" t="s">
        <v>18</v>
      </c>
      <c r="I27" s="656">
        <v>10</v>
      </c>
      <c r="J27" s="812"/>
      <c r="K27" s="971"/>
      <c r="L27" s="971"/>
      <c r="M27" s="811"/>
    </row>
    <row r="28" spans="1:13" ht="49.5" x14ac:dyDescent="0.25">
      <c r="A28" s="1069"/>
      <c r="B28" s="1328"/>
      <c r="C28" s="812"/>
      <c r="D28" s="812"/>
      <c r="E28" s="971"/>
      <c r="F28" s="971"/>
      <c r="G28" s="333" t="s">
        <v>1153</v>
      </c>
      <c r="H28" s="654" t="s">
        <v>18</v>
      </c>
      <c r="I28" s="654">
        <v>20</v>
      </c>
      <c r="J28" s="812"/>
      <c r="K28" s="971"/>
      <c r="L28" s="971"/>
      <c r="M28" s="811"/>
    </row>
    <row r="29" spans="1:13" x14ac:dyDescent="0.25">
      <c r="A29" s="1069"/>
      <c r="B29" s="1328"/>
      <c r="C29" s="812"/>
      <c r="D29" s="812"/>
      <c r="E29" s="971"/>
      <c r="F29" s="971"/>
      <c r="G29" s="767" t="s">
        <v>1154</v>
      </c>
      <c r="H29" s="654" t="s">
        <v>47</v>
      </c>
      <c r="I29" s="654">
        <v>10</v>
      </c>
      <c r="J29" s="812"/>
      <c r="K29" s="971"/>
      <c r="L29" s="971"/>
      <c r="M29" s="811"/>
    </row>
    <row r="30" spans="1:13" x14ac:dyDescent="0.25">
      <c r="A30" s="1069"/>
      <c r="B30" s="1328"/>
      <c r="C30" s="812"/>
      <c r="D30" s="812"/>
      <c r="E30" s="971"/>
      <c r="F30" s="971"/>
      <c r="G30" s="487" t="s">
        <v>1155</v>
      </c>
      <c r="H30" s="656" t="s">
        <v>47</v>
      </c>
      <c r="I30" s="656">
        <v>10</v>
      </c>
      <c r="J30" s="812"/>
      <c r="K30" s="971"/>
      <c r="L30" s="971"/>
      <c r="M30" s="811"/>
    </row>
    <row r="31" spans="1:13" x14ac:dyDescent="0.25">
      <c r="A31" s="1069"/>
      <c r="B31" s="1328"/>
      <c r="C31" s="812"/>
      <c r="D31" s="812"/>
      <c r="E31" s="971"/>
      <c r="F31" s="971"/>
      <c r="G31" s="487" t="s">
        <v>1156</v>
      </c>
      <c r="H31" s="656" t="s">
        <v>47</v>
      </c>
      <c r="I31" s="656">
        <v>8</v>
      </c>
      <c r="J31" s="812"/>
      <c r="K31" s="971"/>
      <c r="L31" s="971"/>
      <c r="M31" s="811"/>
    </row>
    <row r="32" spans="1:13" x14ac:dyDescent="0.25">
      <c r="A32" s="1069"/>
      <c r="B32" s="1328"/>
      <c r="C32" s="812"/>
      <c r="D32" s="812"/>
      <c r="E32" s="971"/>
      <c r="F32" s="971"/>
      <c r="G32" s="487" t="s">
        <v>1157</v>
      </c>
      <c r="H32" s="656" t="s">
        <v>47</v>
      </c>
      <c r="I32" s="656">
        <v>6</v>
      </c>
      <c r="J32" s="812"/>
      <c r="K32" s="971"/>
      <c r="L32" s="971"/>
      <c r="M32" s="811"/>
    </row>
    <row r="33" spans="1:13" x14ac:dyDescent="0.25">
      <c r="A33" s="1069"/>
      <c r="B33" s="1328"/>
      <c r="C33" s="812"/>
      <c r="D33" s="812"/>
      <c r="E33" s="971"/>
      <c r="F33" s="971"/>
      <c r="G33" s="487" t="s">
        <v>1158</v>
      </c>
      <c r="H33" s="656" t="s">
        <v>47</v>
      </c>
      <c r="I33" s="656">
        <v>2</v>
      </c>
      <c r="J33" s="812"/>
      <c r="K33" s="971"/>
      <c r="L33" s="971"/>
      <c r="M33" s="811"/>
    </row>
    <row r="34" spans="1:13" x14ac:dyDescent="0.25">
      <c r="A34" s="1069"/>
      <c r="B34" s="1328"/>
      <c r="C34" s="812"/>
      <c r="D34" s="812"/>
      <c r="E34" s="971"/>
      <c r="F34" s="971"/>
      <c r="G34" s="487" t="s">
        <v>1159</v>
      </c>
      <c r="H34" s="656" t="s">
        <v>47</v>
      </c>
      <c r="I34" s="656">
        <v>1</v>
      </c>
      <c r="J34" s="812"/>
      <c r="K34" s="971"/>
      <c r="L34" s="971"/>
      <c r="M34" s="811"/>
    </row>
    <row r="35" spans="1:13" x14ac:dyDescent="0.25">
      <c r="A35" s="1069"/>
      <c r="B35" s="1328"/>
      <c r="C35" s="812"/>
      <c r="D35" s="812"/>
      <c r="E35" s="971"/>
      <c r="F35" s="971"/>
      <c r="G35" s="760" t="s">
        <v>1160</v>
      </c>
      <c r="H35" s="654" t="s">
        <v>47</v>
      </c>
      <c r="I35" s="654">
        <v>20</v>
      </c>
      <c r="J35" s="812"/>
      <c r="K35" s="971"/>
      <c r="L35" s="971"/>
      <c r="M35" s="811"/>
    </row>
    <row r="36" spans="1:13" x14ac:dyDescent="0.25">
      <c r="A36" s="1069"/>
      <c r="B36" s="1328"/>
      <c r="C36" s="812"/>
      <c r="D36" s="812"/>
      <c r="E36" s="971"/>
      <c r="F36" s="971"/>
      <c r="G36" s="488" t="s">
        <v>1161</v>
      </c>
      <c r="H36" s="656" t="s">
        <v>47</v>
      </c>
      <c r="I36" s="656">
        <v>20</v>
      </c>
      <c r="J36" s="812"/>
      <c r="K36" s="971"/>
      <c r="L36" s="971"/>
      <c r="M36" s="811"/>
    </row>
    <row r="37" spans="1:13" x14ac:dyDescent="0.25">
      <c r="A37" s="1069"/>
      <c r="B37" s="1328"/>
      <c r="C37" s="812"/>
      <c r="D37" s="812"/>
      <c r="E37" s="971"/>
      <c r="F37" s="971"/>
      <c r="G37" s="488" t="s">
        <v>1162</v>
      </c>
      <c r="H37" s="656" t="s">
        <v>47</v>
      </c>
      <c r="I37" s="656">
        <v>15</v>
      </c>
      <c r="J37" s="812"/>
      <c r="K37" s="971"/>
      <c r="L37" s="971"/>
      <c r="M37" s="811"/>
    </row>
    <row r="38" spans="1:13" ht="49.5" x14ac:dyDescent="0.25">
      <c r="A38" s="1069"/>
      <c r="B38" s="1328"/>
      <c r="C38" s="812"/>
      <c r="D38" s="812"/>
      <c r="E38" s="971"/>
      <c r="F38" s="971"/>
      <c r="G38" s="768" t="s">
        <v>1163</v>
      </c>
      <c r="H38" s="654" t="s">
        <v>47</v>
      </c>
      <c r="I38" s="654">
        <v>15</v>
      </c>
      <c r="J38" s="812"/>
      <c r="K38" s="971"/>
      <c r="L38" s="971"/>
      <c r="M38" s="811"/>
    </row>
    <row r="39" spans="1:13" ht="82.5" x14ac:dyDescent="0.25">
      <c r="A39" s="1070"/>
      <c r="B39" s="1328"/>
      <c r="C39" s="812"/>
      <c r="D39" s="812"/>
      <c r="E39" s="971"/>
      <c r="F39" s="971"/>
      <c r="G39" s="761" t="s">
        <v>2974</v>
      </c>
      <c r="H39" s="654" t="s">
        <v>47</v>
      </c>
      <c r="I39" s="654">
        <v>15</v>
      </c>
      <c r="J39" s="812"/>
      <c r="K39" s="971"/>
      <c r="L39" s="971"/>
      <c r="M39" s="811"/>
    </row>
    <row r="40" spans="1:13" x14ac:dyDescent="0.25">
      <c r="A40" s="1068" t="s">
        <v>63</v>
      </c>
      <c r="B40" s="1328"/>
      <c r="C40" s="812"/>
      <c r="D40" s="812"/>
      <c r="E40" s="812" t="s">
        <v>58</v>
      </c>
      <c r="F40" s="812" t="s">
        <v>41</v>
      </c>
      <c r="G40" s="232" t="s">
        <v>1118</v>
      </c>
      <c r="H40" s="652" t="s">
        <v>18</v>
      </c>
      <c r="I40" s="652">
        <v>25</v>
      </c>
      <c r="J40" s="812"/>
      <c r="K40" s="1177">
        <v>99962</v>
      </c>
      <c r="L40" s="812" t="s">
        <v>835</v>
      </c>
      <c r="M40" s="811" t="s">
        <v>2978</v>
      </c>
    </row>
    <row r="41" spans="1:13" x14ac:dyDescent="0.25">
      <c r="A41" s="1069"/>
      <c r="B41" s="1328"/>
      <c r="C41" s="812"/>
      <c r="D41" s="812"/>
      <c r="E41" s="812"/>
      <c r="F41" s="812"/>
      <c r="G41" s="261" t="s">
        <v>1164</v>
      </c>
      <c r="H41" s="234" t="s">
        <v>18</v>
      </c>
      <c r="I41" s="234">
        <v>25</v>
      </c>
      <c r="J41" s="812"/>
      <c r="K41" s="1177"/>
      <c r="L41" s="812"/>
      <c r="M41" s="811"/>
    </row>
    <row r="42" spans="1:13" x14ac:dyDescent="0.25">
      <c r="A42" s="1069"/>
      <c r="B42" s="1328"/>
      <c r="C42" s="812"/>
      <c r="D42" s="812"/>
      <c r="E42" s="812"/>
      <c r="F42" s="812"/>
      <c r="G42" s="261" t="s">
        <v>1165</v>
      </c>
      <c r="H42" s="234" t="s">
        <v>18</v>
      </c>
      <c r="I42" s="234">
        <v>20</v>
      </c>
      <c r="J42" s="812"/>
      <c r="K42" s="1177"/>
      <c r="L42" s="812"/>
      <c r="M42" s="811"/>
    </row>
    <row r="43" spans="1:13" ht="82.5" x14ac:dyDescent="0.25">
      <c r="A43" s="1069"/>
      <c r="B43" s="1328"/>
      <c r="C43" s="812"/>
      <c r="D43" s="812"/>
      <c r="E43" s="812"/>
      <c r="F43" s="812"/>
      <c r="G43" s="763" t="s">
        <v>2975</v>
      </c>
      <c r="H43" s="652" t="s">
        <v>18</v>
      </c>
      <c r="I43" s="652">
        <v>15</v>
      </c>
      <c r="J43" s="812"/>
      <c r="K43" s="1177"/>
      <c r="L43" s="812"/>
      <c r="M43" s="811"/>
    </row>
    <row r="44" spans="1:13" x14ac:dyDescent="0.25">
      <c r="A44" s="1069"/>
      <c r="B44" s="1328"/>
      <c r="C44" s="812"/>
      <c r="D44" s="812"/>
      <c r="E44" s="812"/>
      <c r="F44" s="812"/>
      <c r="G44" s="223" t="s">
        <v>1154</v>
      </c>
      <c r="H44" s="652" t="s">
        <v>47</v>
      </c>
      <c r="I44" s="652">
        <v>20</v>
      </c>
      <c r="J44" s="812"/>
      <c r="K44" s="1177"/>
      <c r="L44" s="812"/>
      <c r="M44" s="811"/>
    </row>
    <row r="45" spans="1:13" x14ac:dyDescent="0.25">
      <c r="A45" s="1069"/>
      <c r="B45" s="1328"/>
      <c r="C45" s="812"/>
      <c r="D45" s="812"/>
      <c r="E45" s="812"/>
      <c r="F45" s="812"/>
      <c r="G45" s="261" t="s">
        <v>1166</v>
      </c>
      <c r="H45" s="234" t="s">
        <v>47</v>
      </c>
      <c r="I45" s="234">
        <v>20</v>
      </c>
      <c r="J45" s="812"/>
      <c r="K45" s="1177"/>
      <c r="L45" s="812"/>
      <c r="M45" s="811"/>
    </row>
    <row r="46" spans="1:13" x14ac:dyDescent="0.25">
      <c r="A46" s="1069"/>
      <c r="B46" s="1328"/>
      <c r="C46" s="812"/>
      <c r="D46" s="812"/>
      <c r="E46" s="812"/>
      <c r="F46" s="812"/>
      <c r="G46" s="261" t="s">
        <v>1167</v>
      </c>
      <c r="H46" s="234" t="s">
        <v>47</v>
      </c>
      <c r="I46" s="234">
        <v>18</v>
      </c>
      <c r="J46" s="812"/>
      <c r="K46" s="1177"/>
      <c r="L46" s="812"/>
      <c r="M46" s="811"/>
    </row>
    <row r="47" spans="1:13" x14ac:dyDescent="0.25">
      <c r="A47" s="1069"/>
      <c r="B47" s="1328"/>
      <c r="C47" s="812"/>
      <c r="D47" s="812"/>
      <c r="E47" s="812"/>
      <c r="F47" s="812"/>
      <c r="G47" s="261" t="s">
        <v>1168</v>
      </c>
      <c r="H47" s="234" t="s">
        <v>47</v>
      </c>
      <c r="I47" s="234">
        <v>16</v>
      </c>
      <c r="J47" s="812"/>
      <c r="K47" s="1177"/>
      <c r="L47" s="812"/>
      <c r="M47" s="811"/>
    </row>
    <row r="48" spans="1:13" x14ac:dyDescent="0.25">
      <c r="A48" s="1069"/>
      <c r="B48" s="1328"/>
      <c r="C48" s="812"/>
      <c r="D48" s="812"/>
      <c r="E48" s="812"/>
      <c r="F48" s="812"/>
      <c r="G48" s="261" t="s">
        <v>1169</v>
      </c>
      <c r="H48" s="234" t="s">
        <v>47</v>
      </c>
      <c r="I48" s="757">
        <v>14</v>
      </c>
      <c r="J48" s="812"/>
      <c r="K48" s="1177"/>
      <c r="L48" s="812"/>
      <c r="M48" s="811"/>
    </row>
    <row r="49" spans="1:13" x14ac:dyDescent="0.25">
      <c r="A49" s="1069"/>
      <c r="B49" s="1328"/>
      <c r="C49" s="812"/>
      <c r="D49" s="812"/>
      <c r="E49" s="812"/>
      <c r="F49" s="812"/>
      <c r="G49" s="261" t="s">
        <v>1170</v>
      </c>
      <c r="H49" s="234" t="s">
        <v>47</v>
      </c>
      <c r="I49" s="757">
        <v>12</v>
      </c>
      <c r="J49" s="812"/>
      <c r="K49" s="1177"/>
      <c r="L49" s="812"/>
      <c r="M49" s="811"/>
    </row>
    <row r="50" spans="1:13" x14ac:dyDescent="0.25">
      <c r="A50" s="1069"/>
      <c r="B50" s="1328"/>
      <c r="C50" s="812"/>
      <c r="D50" s="812"/>
      <c r="E50" s="812"/>
      <c r="F50" s="812"/>
      <c r="G50" s="261" t="s">
        <v>1171</v>
      </c>
      <c r="H50" s="234" t="s">
        <v>47</v>
      </c>
      <c r="I50" s="757">
        <v>10</v>
      </c>
      <c r="J50" s="812"/>
      <c r="K50" s="1177"/>
      <c r="L50" s="812"/>
      <c r="M50" s="811"/>
    </row>
    <row r="51" spans="1:13" x14ac:dyDescent="0.25">
      <c r="A51" s="1069"/>
      <c r="B51" s="1328"/>
      <c r="C51" s="812"/>
      <c r="D51" s="812"/>
      <c r="E51" s="812"/>
      <c r="F51" s="812"/>
      <c r="G51" s="261" t="s">
        <v>1172</v>
      </c>
      <c r="H51" s="234" t="s">
        <v>47</v>
      </c>
      <c r="I51" s="234">
        <v>8</v>
      </c>
      <c r="J51" s="812"/>
      <c r="K51" s="1177"/>
      <c r="L51" s="812"/>
      <c r="M51" s="811"/>
    </row>
    <row r="52" spans="1:13" x14ac:dyDescent="0.25">
      <c r="A52" s="1069"/>
      <c r="B52" s="1328"/>
      <c r="C52" s="812"/>
      <c r="D52" s="812"/>
      <c r="E52" s="812"/>
      <c r="F52" s="812"/>
      <c r="G52" s="261" t="s">
        <v>1173</v>
      </c>
      <c r="H52" s="234" t="s">
        <v>47</v>
      </c>
      <c r="I52" s="757">
        <v>6</v>
      </c>
      <c r="J52" s="812"/>
      <c r="K52" s="1177"/>
      <c r="L52" s="812"/>
      <c r="M52" s="811"/>
    </row>
    <row r="53" spans="1:13" x14ac:dyDescent="0.25">
      <c r="A53" s="1069"/>
      <c r="B53" s="1328"/>
      <c r="C53" s="812"/>
      <c r="D53" s="812"/>
      <c r="E53" s="812"/>
      <c r="F53" s="812"/>
      <c r="G53" s="261" t="s">
        <v>1174</v>
      </c>
      <c r="H53" s="234" t="s">
        <v>47</v>
      </c>
      <c r="I53" s="757">
        <v>2</v>
      </c>
      <c r="J53" s="812"/>
      <c r="K53" s="1177"/>
      <c r="L53" s="812"/>
      <c r="M53" s="811"/>
    </row>
    <row r="54" spans="1:13" x14ac:dyDescent="0.25">
      <c r="A54" s="1069"/>
      <c r="B54" s="1328"/>
      <c r="C54" s="812"/>
      <c r="D54" s="812"/>
      <c r="E54" s="812"/>
      <c r="F54" s="812"/>
      <c r="G54" s="261" t="s">
        <v>1175</v>
      </c>
      <c r="H54" s="234" t="s">
        <v>47</v>
      </c>
      <c r="I54" s="757">
        <v>1</v>
      </c>
      <c r="J54" s="812"/>
      <c r="K54" s="1177"/>
      <c r="L54" s="812"/>
      <c r="M54" s="811"/>
    </row>
    <row r="55" spans="1:13" x14ac:dyDescent="0.25">
      <c r="A55" s="1069"/>
      <c r="B55" s="1328"/>
      <c r="C55" s="812"/>
      <c r="D55" s="812"/>
      <c r="E55" s="812"/>
      <c r="F55" s="812"/>
      <c r="G55" s="762" t="s">
        <v>1176</v>
      </c>
      <c r="H55" s="652" t="s">
        <v>47</v>
      </c>
      <c r="I55" s="652">
        <v>25</v>
      </c>
      <c r="J55" s="812"/>
      <c r="K55" s="1177"/>
      <c r="L55" s="812"/>
      <c r="M55" s="811"/>
    </row>
    <row r="56" spans="1:13" x14ac:dyDescent="0.25">
      <c r="A56" s="1069"/>
      <c r="B56" s="1328"/>
      <c r="C56" s="812"/>
      <c r="D56" s="812"/>
      <c r="E56" s="812"/>
      <c r="F56" s="812"/>
      <c r="G56" s="260" t="s">
        <v>1177</v>
      </c>
      <c r="H56" s="234" t="s">
        <v>47</v>
      </c>
      <c r="I56" s="234">
        <v>25</v>
      </c>
      <c r="J56" s="812"/>
      <c r="K56" s="1177"/>
      <c r="L56" s="812"/>
      <c r="M56" s="811"/>
    </row>
    <row r="57" spans="1:13" x14ac:dyDescent="0.25">
      <c r="A57" s="1069"/>
      <c r="B57" s="1328"/>
      <c r="C57" s="812"/>
      <c r="D57" s="812"/>
      <c r="E57" s="812"/>
      <c r="F57" s="812"/>
      <c r="G57" s="260" t="s">
        <v>1178</v>
      </c>
      <c r="H57" s="234" t="s">
        <v>47</v>
      </c>
      <c r="I57" s="234">
        <v>20</v>
      </c>
      <c r="J57" s="812"/>
      <c r="K57" s="1177"/>
      <c r="L57" s="812"/>
      <c r="M57" s="811"/>
    </row>
    <row r="58" spans="1:13" x14ac:dyDescent="0.25">
      <c r="A58" s="1069"/>
      <c r="B58" s="1328"/>
      <c r="C58" s="812"/>
      <c r="D58" s="812"/>
      <c r="E58" s="812"/>
      <c r="F58" s="812"/>
      <c r="G58" s="260" t="s">
        <v>1179</v>
      </c>
      <c r="H58" s="234" t="s">
        <v>47</v>
      </c>
      <c r="I58" s="234">
        <v>10</v>
      </c>
      <c r="J58" s="812"/>
      <c r="K58" s="1177"/>
      <c r="L58" s="812"/>
      <c r="M58" s="811"/>
    </row>
    <row r="59" spans="1:13" x14ac:dyDescent="0.25">
      <c r="A59" s="1069"/>
      <c r="B59" s="1328"/>
      <c r="C59" s="812"/>
      <c r="D59" s="812"/>
      <c r="E59" s="812"/>
      <c r="F59" s="812"/>
      <c r="G59" s="260" t="s">
        <v>1180</v>
      </c>
      <c r="H59" s="234" t="s">
        <v>47</v>
      </c>
      <c r="I59" s="234">
        <v>5</v>
      </c>
      <c r="J59" s="812"/>
      <c r="K59" s="1177"/>
      <c r="L59" s="812"/>
      <c r="M59" s="811"/>
    </row>
    <row r="60" spans="1:13" ht="49.5" x14ac:dyDescent="0.25">
      <c r="A60" s="1069"/>
      <c r="B60" s="1328"/>
      <c r="C60" s="812"/>
      <c r="D60" s="812"/>
      <c r="E60" s="812"/>
      <c r="F60" s="812"/>
      <c r="G60" s="769" t="s">
        <v>1181</v>
      </c>
      <c r="H60" s="652" t="s">
        <v>47</v>
      </c>
      <c r="I60" s="652">
        <v>15</v>
      </c>
      <c r="J60" s="812"/>
      <c r="K60" s="812"/>
      <c r="L60" s="812"/>
      <c r="M60" s="811"/>
    </row>
    <row r="61" spans="1:13" x14ac:dyDescent="0.25">
      <c r="A61" s="1068" t="s">
        <v>64</v>
      </c>
      <c r="B61" s="1328"/>
      <c r="C61" s="826" t="s">
        <v>1182</v>
      </c>
      <c r="D61" s="826" t="s">
        <v>1183</v>
      </c>
      <c r="E61" s="826" t="s">
        <v>1184</v>
      </c>
      <c r="F61" s="826" t="s">
        <v>1185</v>
      </c>
      <c r="G61" s="267" t="s">
        <v>2979</v>
      </c>
      <c r="H61" s="653" t="s">
        <v>18</v>
      </c>
      <c r="I61" s="653">
        <v>15</v>
      </c>
      <c r="J61" s="980">
        <v>429547</v>
      </c>
      <c r="K61" s="1198">
        <v>146046</v>
      </c>
      <c r="L61" s="826">
        <v>80</v>
      </c>
      <c r="M61" s="811" t="s">
        <v>2985</v>
      </c>
    </row>
    <row r="62" spans="1:13" ht="33" x14ac:dyDescent="0.25">
      <c r="A62" s="1069"/>
      <c r="B62" s="1328"/>
      <c r="C62" s="826"/>
      <c r="D62" s="826"/>
      <c r="E62" s="826"/>
      <c r="F62" s="826"/>
      <c r="G62" s="267" t="s">
        <v>2980</v>
      </c>
      <c r="H62" s="653" t="s">
        <v>18</v>
      </c>
      <c r="I62" s="653">
        <v>20</v>
      </c>
      <c r="J62" s="826"/>
      <c r="K62" s="826"/>
      <c r="L62" s="826"/>
      <c r="M62" s="811"/>
    </row>
    <row r="63" spans="1:13" x14ac:dyDescent="0.25">
      <c r="A63" s="1069"/>
      <c r="B63" s="1328"/>
      <c r="C63" s="826"/>
      <c r="D63" s="826"/>
      <c r="E63" s="826"/>
      <c r="F63" s="826"/>
      <c r="G63" s="758" t="s">
        <v>1186</v>
      </c>
      <c r="H63" s="242" t="s">
        <v>18</v>
      </c>
      <c r="I63" s="242">
        <v>20</v>
      </c>
      <c r="J63" s="826"/>
      <c r="K63" s="826"/>
      <c r="L63" s="826"/>
      <c r="M63" s="811"/>
    </row>
    <row r="64" spans="1:13" x14ac:dyDescent="0.25">
      <c r="A64" s="1069"/>
      <c r="B64" s="1328"/>
      <c r="C64" s="826"/>
      <c r="D64" s="826"/>
      <c r="E64" s="826"/>
      <c r="F64" s="826"/>
      <c r="G64" s="758" t="s">
        <v>1187</v>
      </c>
      <c r="H64" s="242" t="s">
        <v>18</v>
      </c>
      <c r="I64" s="242">
        <v>10</v>
      </c>
      <c r="J64" s="826"/>
      <c r="K64" s="826"/>
      <c r="L64" s="826"/>
      <c r="M64" s="811"/>
    </row>
    <row r="65" spans="1:13" ht="33" x14ac:dyDescent="0.25">
      <c r="A65" s="1069"/>
      <c r="B65" s="1328"/>
      <c r="C65" s="826"/>
      <c r="D65" s="826"/>
      <c r="E65" s="826"/>
      <c r="F65" s="826"/>
      <c r="G65" s="267" t="s">
        <v>1188</v>
      </c>
      <c r="H65" s="653" t="s">
        <v>47</v>
      </c>
      <c r="I65" s="653">
        <v>20</v>
      </c>
      <c r="J65" s="826"/>
      <c r="K65" s="826"/>
      <c r="L65" s="826"/>
      <c r="M65" s="811"/>
    </row>
    <row r="66" spans="1:13" x14ac:dyDescent="0.25">
      <c r="A66" s="1069"/>
      <c r="B66" s="1328"/>
      <c r="C66" s="826"/>
      <c r="D66" s="826"/>
      <c r="E66" s="826"/>
      <c r="F66" s="826"/>
      <c r="G66" s="377" t="s">
        <v>1189</v>
      </c>
      <c r="H66" s="242" t="s">
        <v>47</v>
      </c>
      <c r="I66" s="242">
        <v>20</v>
      </c>
      <c r="J66" s="826"/>
      <c r="K66" s="826"/>
      <c r="L66" s="826"/>
      <c r="M66" s="811"/>
    </row>
    <row r="67" spans="1:13" x14ac:dyDescent="0.25">
      <c r="A67" s="1069"/>
      <c r="B67" s="1328"/>
      <c r="C67" s="826"/>
      <c r="D67" s="826"/>
      <c r="E67" s="826"/>
      <c r="F67" s="826"/>
      <c r="G67" s="377" t="s">
        <v>2981</v>
      </c>
      <c r="H67" s="242" t="s">
        <v>47</v>
      </c>
      <c r="I67" s="242">
        <v>15</v>
      </c>
      <c r="J67" s="826"/>
      <c r="K67" s="826"/>
      <c r="L67" s="826"/>
      <c r="M67" s="811"/>
    </row>
    <row r="68" spans="1:13" x14ac:dyDescent="0.25">
      <c r="A68" s="1069"/>
      <c r="B68" s="1328"/>
      <c r="C68" s="826"/>
      <c r="D68" s="826"/>
      <c r="E68" s="826"/>
      <c r="F68" s="826"/>
      <c r="G68" s="377" t="s">
        <v>2982</v>
      </c>
      <c r="H68" s="242" t="s">
        <v>47</v>
      </c>
      <c r="I68" s="242">
        <v>10</v>
      </c>
      <c r="J68" s="826"/>
      <c r="K68" s="826"/>
      <c r="L68" s="826"/>
      <c r="M68" s="811"/>
    </row>
    <row r="69" spans="1:13" ht="33" x14ac:dyDescent="0.25">
      <c r="A69" s="1069"/>
      <c r="B69" s="1328"/>
      <c r="C69" s="826"/>
      <c r="D69" s="826"/>
      <c r="E69" s="826"/>
      <c r="F69" s="826"/>
      <c r="G69" s="267" t="s">
        <v>1190</v>
      </c>
      <c r="H69" s="653" t="s">
        <v>47</v>
      </c>
      <c r="I69" s="653">
        <v>20</v>
      </c>
      <c r="J69" s="826"/>
      <c r="K69" s="826"/>
      <c r="L69" s="826"/>
      <c r="M69" s="811"/>
    </row>
    <row r="70" spans="1:13" x14ac:dyDescent="0.25">
      <c r="A70" s="1069"/>
      <c r="B70" s="1328"/>
      <c r="C70" s="826"/>
      <c r="D70" s="826"/>
      <c r="E70" s="826"/>
      <c r="F70" s="826"/>
      <c r="G70" s="377" t="s">
        <v>1191</v>
      </c>
      <c r="H70" s="242" t="s">
        <v>47</v>
      </c>
      <c r="I70" s="242">
        <v>20</v>
      </c>
      <c r="J70" s="826"/>
      <c r="K70" s="826"/>
      <c r="L70" s="826"/>
      <c r="M70" s="811"/>
    </row>
    <row r="71" spans="1:13" x14ac:dyDescent="0.25">
      <c r="A71" s="1069"/>
      <c r="B71" s="1328"/>
      <c r="C71" s="826"/>
      <c r="D71" s="826"/>
      <c r="E71" s="826"/>
      <c r="F71" s="826"/>
      <c r="G71" s="377" t="s">
        <v>1192</v>
      </c>
      <c r="H71" s="242" t="s">
        <v>47</v>
      </c>
      <c r="I71" s="242">
        <v>19</v>
      </c>
      <c r="J71" s="826"/>
      <c r="K71" s="826"/>
      <c r="L71" s="826"/>
      <c r="M71" s="811"/>
    </row>
    <row r="72" spans="1:13" x14ac:dyDescent="0.25">
      <c r="A72" s="1069"/>
      <c r="B72" s="1328"/>
      <c r="C72" s="826"/>
      <c r="D72" s="826"/>
      <c r="E72" s="826"/>
      <c r="F72" s="826"/>
      <c r="G72" s="377" t="s">
        <v>1193</v>
      </c>
      <c r="H72" s="242" t="s">
        <v>47</v>
      </c>
      <c r="I72" s="242">
        <v>18</v>
      </c>
      <c r="J72" s="826"/>
      <c r="K72" s="826"/>
      <c r="L72" s="826"/>
      <c r="M72" s="811"/>
    </row>
    <row r="73" spans="1:13" x14ac:dyDescent="0.25">
      <c r="A73" s="1069"/>
      <c r="B73" s="1328"/>
      <c r="C73" s="826"/>
      <c r="D73" s="826"/>
      <c r="E73" s="826"/>
      <c r="F73" s="826"/>
      <c r="G73" s="377" t="s">
        <v>1194</v>
      </c>
      <c r="H73" s="242" t="s">
        <v>47</v>
      </c>
      <c r="I73" s="242">
        <v>17</v>
      </c>
      <c r="J73" s="826"/>
      <c r="K73" s="826"/>
      <c r="L73" s="826"/>
      <c r="M73" s="811"/>
    </row>
    <row r="74" spans="1:13" x14ac:dyDescent="0.25">
      <c r="A74" s="1069"/>
      <c r="B74" s="1328"/>
      <c r="C74" s="826"/>
      <c r="D74" s="826"/>
      <c r="E74" s="826"/>
      <c r="F74" s="826"/>
      <c r="G74" s="377" t="s">
        <v>1195</v>
      </c>
      <c r="H74" s="242" t="s">
        <v>47</v>
      </c>
      <c r="I74" s="242">
        <v>16</v>
      </c>
      <c r="J74" s="826"/>
      <c r="K74" s="826"/>
      <c r="L74" s="826"/>
      <c r="M74" s="811"/>
    </row>
    <row r="75" spans="1:13" x14ac:dyDescent="0.25">
      <c r="A75" s="1069"/>
      <c r="B75" s="1328"/>
      <c r="C75" s="826"/>
      <c r="D75" s="826"/>
      <c r="E75" s="826"/>
      <c r="F75" s="826"/>
      <c r="G75" s="377" t="s">
        <v>1196</v>
      </c>
      <c r="H75" s="242" t="s">
        <v>47</v>
      </c>
      <c r="I75" s="242">
        <v>15</v>
      </c>
      <c r="J75" s="826"/>
      <c r="K75" s="826"/>
      <c r="L75" s="826"/>
      <c r="M75" s="811"/>
    </row>
    <row r="76" spans="1:13" x14ac:dyDescent="0.25">
      <c r="A76" s="1069"/>
      <c r="B76" s="1328"/>
      <c r="C76" s="826"/>
      <c r="D76" s="826"/>
      <c r="E76" s="826"/>
      <c r="F76" s="826"/>
      <c r="G76" s="377" t="s">
        <v>1197</v>
      </c>
      <c r="H76" s="242" t="s">
        <v>47</v>
      </c>
      <c r="I76" s="242">
        <v>14</v>
      </c>
      <c r="J76" s="826"/>
      <c r="K76" s="826"/>
      <c r="L76" s="826"/>
      <c r="M76" s="811"/>
    </row>
    <row r="77" spans="1:13" x14ac:dyDescent="0.25">
      <c r="A77" s="1069"/>
      <c r="B77" s="1328"/>
      <c r="C77" s="826"/>
      <c r="D77" s="826"/>
      <c r="E77" s="826"/>
      <c r="F77" s="826"/>
      <c r="G77" s="377" t="s">
        <v>1198</v>
      </c>
      <c r="H77" s="242" t="s">
        <v>47</v>
      </c>
      <c r="I77" s="242">
        <v>13</v>
      </c>
      <c r="J77" s="826"/>
      <c r="K77" s="826"/>
      <c r="L77" s="826"/>
      <c r="M77" s="811"/>
    </row>
    <row r="78" spans="1:13" x14ac:dyDescent="0.25">
      <c r="A78" s="1069"/>
      <c r="B78" s="1328"/>
      <c r="C78" s="826"/>
      <c r="D78" s="826"/>
      <c r="E78" s="826"/>
      <c r="F78" s="826"/>
      <c r="G78" s="377" t="s">
        <v>1199</v>
      </c>
      <c r="H78" s="242" t="s">
        <v>47</v>
      </c>
      <c r="I78" s="242">
        <v>12</v>
      </c>
      <c r="J78" s="826"/>
      <c r="K78" s="826"/>
      <c r="L78" s="826"/>
      <c r="M78" s="811"/>
    </row>
    <row r="79" spans="1:13" x14ac:dyDescent="0.25">
      <c r="A79" s="1069"/>
      <c r="B79" s="1328"/>
      <c r="C79" s="826"/>
      <c r="D79" s="826"/>
      <c r="E79" s="826"/>
      <c r="F79" s="826"/>
      <c r="G79" s="377" t="s">
        <v>1200</v>
      </c>
      <c r="H79" s="242" t="s">
        <v>47</v>
      </c>
      <c r="I79" s="242">
        <v>11</v>
      </c>
      <c r="J79" s="826"/>
      <c r="K79" s="826"/>
      <c r="L79" s="826"/>
      <c r="M79" s="811"/>
    </row>
    <row r="80" spans="1:13" x14ac:dyDescent="0.25">
      <c r="A80" s="1069"/>
      <c r="B80" s="1328"/>
      <c r="C80" s="826"/>
      <c r="D80" s="826"/>
      <c r="E80" s="826"/>
      <c r="F80" s="826"/>
      <c r="G80" s="377" t="s">
        <v>1201</v>
      </c>
      <c r="H80" s="242" t="s">
        <v>47</v>
      </c>
      <c r="I80" s="242">
        <v>10</v>
      </c>
      <c r="J80" s="826"/>
      <c r="K80" s="826"/>
      <c r="L80" s="826"/>
      <c r="M80" s="811"/>
    </row>
    <row r="81" spans="1:13" x14ac:dyDescent="0.25">
      <c r="A81" s="1069"/>
      <c r="B81" s="1328"/>
      <c r="C81" s="826"/>
      <c r="D81" s="826"/>
      <c r="E81" s="826"/>
      <c r="F81" s="826"/>
      <c r="G81" s="377" t="s">
        <v>1202</v>
      </c>
      <c r="H81" s="242" t="s">
        <v>47</v>
      </c>
      <c r="I81" s="242">
        <v>9</v>
      </c>
      <c r="J81" s="826"/>
      <c r="K81" s="826"/>
      <c r="L81" s="826"/>
      <c r="M81" s="811"/>
    </row>
    <row r="82" spans="1:13" x14ac:dyDescent="0.25">
      <c r="A82" s="1069"/>
      <c r="B82" s="1328"/>
      <c r="C82" s="826"/>
      <c r="D82" s="826"/>
      <c r="E82" s="826"/>
      <c r="F82" s="826"/>
      <c r="G82" s="377" t="s">
        <v>1203</v>
      </c>
      <c r="H82" s="242" t="s">
        <v>47</v>
      </c>
      <c r="I82" s="242">
        <v>8</v>
      </c>
      <c r="J82" s="826"/>
      <c r="K82" s="826"/>
      <c r="L82" s="826"/>
      <c r="M82" s="811"/>
    </row>
    <row r="83" spans="1:13" x14ac:dyDescent="0.25">
      <c r="A83" s="1069"/>
      <c r="B83" s="1328"/>
      <c r="C83" s="826"/>
      <c r="D83" s="826"/>
      <c r="E83" s="826"/>
      <c r="F83" s="826"/>
      <c r="G83" s="377" t="s">
        <v>1204</v>
      </c>
      <c r="H83" s="242" t="s">
        <v>47</v>
      </c>
      <c r="I83" s="242">
        <v>7</v>
      </c>
      <c r="J83" s="826"/>
      <c r="K83" s="826"/>
      <c r="L83" s="826"/>
      <c r="M83" s="811"/>
    </row>
    <row r="84" spans="1:13" x14ac:dyDescent="0.25">
      <c r="A84" s="1069"/>
      <c r="B84" s="1328"/>
      <c r="C84" s="826"/>
      <c r="D84" s="826"/>
      <c r="E84" s="826"/>
      <c r="F84" s="826"/>
      <c r="G84" s="377" t="s">
        <v>1205</v>
      </c>
      <c r="H84" s="242" t="s">
        <v>47</v>
      </c>
      <c r="I84" s="242">
        <v>6</v>
      </c>
      <c r="J84" s="826"/>
      <c r="K84" s="826"/>
      <c r="L84" s="826"/>
      <c r="M84" s="811"/>
    </row>
    <row r="85" spans="1:13" x14ac:dyDescent="0.25">
      <c r="A85" s="1069"/>
      <c r="B85" s="1328"/>
      <c r="C85" s="826"/>
      <c r="D85" s="826"/>
      <c r="E85" s="826"/>
      <c r="F85" s="826"/>
      <c r="G85" s="377" t="s">
        <v>1206</v>
      </c>
      <c r="H85" s="242" t="s">
        <v>47</v>
      </c>
      <c r="I85" s="242">
        <v>5</v>
      </c>
      <c r="J85" s="826"/>
      <c r="K85" s="826"/>
      <c r="L85" s="826"/>
      <c r="M85" s="811"/>
    </row>
    <row r="86" spans="1:13" x14ac:dyDescent="0.25">
      <c r="A86" s="1069"/>
      <c r="B86" s="1328"/>
      <c r="C86" s="826"/>
      <c r="D86" s="826"/>
      <c r="E86" s="826"/>
      <c r="F86" s="826"/>
      <c r="G86" s="377" t="s">
        <v>1207</v>
      </c>
      <c r="H86" s="242" t="s">
        <v>47</v>
      </c>
      <c r="I86" s="242">
        <v>4</v>
      </c>
      <c r="J86" s="826"/>
      <c r="K86" s="826"/>
      <c r="L86" s="826"/>
      <c r="M86" s="811"/>
    </row>
    <row r="87" spans="1:13" x14ac:dyDescent="0.25">
      <c r="A87" s="1069"/>
      <c r="B87" s="1328"/>
      <c r="C87" s="826"/>
      <c r="D87" s="826"/>
      <c r="E87" s="826"/>
      <c r="F87" s="826"/>
      <c r="G87" s="377" t="s">
        <v>1208</v>
      </c>
      <c r="H87" s="242" t="s">
        <v>47</v>
      </c>
      <c r="I87" s="242">
        <v>3</v>
      </c>
      <c r="J87" s="826"/>
      <c r="K87" s="826"/>
      <c r="L87" s="826"/>
      <c r="M87" s="811"/>
    </row>
    <row r="88" spans="1:13" x14ac:dyDescent="0.25">
      <c r="A88" s="1069"/>
      <c r="B88" s="1328"/>
      <c r="C88" s="826"/>
      <c r="D88" s="826"/>
      <c r="E88" s="826"/>
      <c r="F88" s="826"/>
      <c r="G88" s="377" t="s">
        <v>1209</v>
      </c>
      <c r="H88" s="242" t="s">
        <v>47</v>
      </c>
      <c r="I88" s="242">
        <v>2</v>
      </c>
      <c r="J88" s="826"/>
      <c r="K88" s="826"/>
      <c r="L88" s="826"/>
      <c r="M88" s="811"/>
    </row>
    <row r="89" spans="1:13" x14ac:dyDescent="0.25">
      <c r="A89" s="1069"/>
      <c r="B89" s="1328"/>
      <c r="C89" s="826"/>
      <c r="D89" s="826"/>
      <c r="E89" s="826"/>
      <c r="F89" s="826"/>
      <c r="G89" s="377" t="s">
        <v>1210</v>
      </c>
      <c r="H89" s="242" t="s">
        <v>47</v>
      </c>
      <c r="I89" s="242">
        <v>1</v>
      </c>
      <c r="J89" s="826"/>
      <c r="K89" s="826"/>
      <c r="L89" s="826"/>
      <c r="M89" s="811"/>
    </row>
    <row r="90" spans="1:13" ht="33" x14ac:dyDescent="0.25">
      <c r="A90" s="1069"/>
      <c r="B90" s="1328"/>
      <c r="C90" s="826"/>
      <c r="D90" s="826"/>
      <c r="E90" s="826"/>
      <c r="F90" s="826"/>
      <c r="G90" s="764" t="s">
        <v>2983</v>
      </c>
      <c r="H90" s="653" t="s">
        <v>47</v>
      </c>
      <c r="I90" s="653">
        <v>25</v>
      </c>
      <c r="J90" s="826"/>
      <c r="K90" s="826"/>
      <c r="L90" s="826"/>
      <c r="M90" s="811"/>
    </row>
    <row r="91" spans="1:13" ht="66" x14ac:dyDescent="0.25">
      <c r="A91" s="1069"/>
      <c r="B91" s="1328"/>
      <c r="C91" s="826"/>
      <c r="D91" s="826"/>
      <c r="E91" s="826"/>
      <c r="F91" s="826"/>
      <c r="G91" s="377" t="s">
        <v>1211</v>
      </c>
      <c r="H91" s="242" t="s">
        <v>47</v>
      </c>
      <c r="I91" s="242">
        <v>25</v>
      </c>
      <c r="J91" s="826"/>
      <c r="K91" s="826"/>
      <c r="L91" s="826"/>
      <c r="M91" s="811"/>
    </row>
    <row r="92" spans="1:13" ht="49.5" x14ac:dyDescent="0.25">
      <c r="A92" s="1069"/>
      <c r="B92" s="1328"/>
      <c r="C92" s="826"/>
      <c r="D92" s="826"/>
      <c r="E92" s="826"/>
      <c r="F92" s="826"/>
      <c r="G92" s="377" t="s">
        <v>2984</v>
      </c>
      <c r="H92" s="242" t="s">
        <v>47</v>
      </c>
      <c r="I92" s="242">
        <v>20</v>
      </c>
      <c r="J92" s="826"/>
      <c r="K92" s="826"/>
      <c r="L92" s="826"/>
      <c r="M92" s="811"/>
    </row>
    <row r="93" spans="1:13" ht="66" x14ac:dyDescent="0.25">
      <c r="A93" s="1069"/>
      <c r="B93" s="1328"/>
      <c r="C93" s="826"/>
      <c r="D93" s="826"/>
      <c r="E93" s="826"/>
      <c r="F93" s="826"/>
      <c r="G93" s="377" t="s">
        <v>1212</v>
      </c>
      <c r="H93" s="242" t="s">
        <v>47</v>
      </c>
      <c r="I93" s="242">
        <v>15</v>
      </c>
      <c r="J93" s="826"/>
      <c r="K93" s="826"/>
      <c r="L93" s="826"/>
      <c r="M93" s="811"/>
    </row>
    <row r="94" spans="1:13" ht="49.5" x14ac:dyDescent="0.25">
      <c r="A94" s="1069"/>
      <c r="B94" s="1328"/>
      <c r="C94" s="826"/>
      <c r="D94" s="826"/>
      <c r="E94" s="826"/>
      <c r="F94" s="826"/>
      <c r="G94" s="377" t="s">
        <v>1213</v>
      </c>
      <c r="H94" s="242" t="s">
        <v>47</v>
      </c>
      <c r="I94" s="242">
        <v>10</v>
      </c>
      <c r="J94" s="826"/>
      <c r="K94" s="826"/>
      <c r="L94" s="826"/>
      <c r="M94" s="811"/>
    </row>
    <row r="95" spans="1:13" ht="49.5" x14ac:dyDescent="0.25">
      <c r="A95" s="1070"/>
      <c r="B95" s="1328"/>
      <c r="C95" s="826"/>
      <c r="D95" s="826"/>
      <c r="E95" s="826"/>
      <c r="F95" s="826"/>
      <c r="G95" s="377" t="s">
        <v>1214</v>
      </c>
      <c r="H95" s="242" t="s">
        <v>47</v>
      </c>
      <c r="I95" s="242">
        <v>5</v>
      </c>
      <c r="J95" s="826"/>
      <c r="K95" s="826"/>
      <c r="L95" s="826"/>
      <c r="M95" s="811"/>
    </row>
    <row r="96" spans="1:13" x14ac:dyDescent="0.25">
      <c r="A96" s="1068" t="s">
        <v>65</v>
      </c>
      <c r="B96" s="1328"/>
      <c r="C96" s="826"/>
      <c r="D96" s="826"/>
      <c r="E96" s="1160" t="s">
        <v>1215</v>
      </c>
      <c r="F96" s="1160" t="s">
        <v>358</v>
      </c>
      <c r="G96" s="765" t="s">
        <v>1216</v>
      </c>
      <c r="H96" s="657" t="s">
        <v>18</v>
      </c>
      <c r="I96" s="657">
        <v>10</v>
      </c>
      <c r="J96" s="826"/>
      <c r="K96" s="1236">
        <v>94500</v>
      </c>
      <c r="L96" s="1160">
        <v>80</v>
      </c>
      <c r="M96" s="811" t="s">
        <v>2986</v>
      </c>
    </row>
    <row r="97" spans="1:13" ht="19.5" customHeight="1" x14ac:dyDescent="0.25">
      <c r="A97" s="1069"/>
      <c r="B97" s="1328"/>
      <c r="C97" s="826"/>
      <c r="D97" s="826"/>
      <c r="E97" s="1160"/>
      <c r="F97" s="1160"/>
      <c r="G97" s="765" t="s">
        <v>1217</v>
      </c>
      <c r="H97" s="657" t="s">
        <v>18</v>
      </c>
      <c r="I97" s="657">
        <v>20</v>
      </c>
      <c r="J97" s="826"/>
      <c r="K97" s="1160"/>
      <c r="L97" s="1160"/>
      <c r="M97" s="811"/>
    </row>
    <row r="98" spans="1:13" x14ac:dyDescent="0.25">
      <c r="A98" s="1069"/>
      <c r="B98" s="1328"/>
      <c r="C98" s="826"/>
      <c r="D98" s="826"/>
      <c r="E98" s="1160"/>
      <c r="F98" s="1160"/>
      <c r="G98" s="527" t="s">
        <v>1218</v>
      </c>
      <c r="H98" s="375" t="s">
        <v>18</v>
      </c>
      <c r="I98" s="375">
        <v>20</v>
      </c>
      <c r="J98" s="826"/>
      <c r="K98" s="1160"/>
      <c r="L98" s="1160"/>
      <c r="M98" s="811"/>
    </row>
    <row r="99" spans="1:13" x14ac:dyDescent="0.25">
      <c r="A99" s="1069"/>
      <c r="B99" s="1328"/>
      <c r="C99" s="826"/>
      <c r="D99" s="826"/>
      <c r="E99" s="1160"/>
      <c r="F99" s="1160"/>
      <c r="G99" s="527" t="s">
        <v>1219</v>
      </c>
      <c r="H99" s="375" t="s">
        <v>18</v>
      </c>
      <c r="I99" s="375">
        <v>10</v>
      </c>
      <c r="J99" s="826"/>
      <c r="K99" s="1160"/>
      <c r="L99" s="1160"/>
      <c r="M99" s="811"/>
    </row>
    <row r="100" spans="1:13" x14ac:dyDescent="0.25">
      <c r="A100" s="1069"/>
      <c r="B100" s="1328"/>
      <c r="C100" s="826"/>
      <c r="D100" s="826"/>
      <c r="E100" s="1160"/>
      <c r="F100" s="1160"/>
      <c r="G100" s="766" t="s">
        <v>1220</v>
      </c>
      <c r="H100" s="657" t="s">
        <v>47</v>
      </c>
      <c r="I100" s="657">
        <v>20</v>
      </c>
      <c r="J100" s="826"/>
      <c r="K100" s="1160"/>
      <c r="L100" s="1160"/>
      <c r="M100" s="811"/>
    </row>
    <row r="101" spans="1:13" ht="33" x14ac:dyDescent="0.25">
      <c r="A101" s="1069"/>
      <c r="B101" s="1328"/>
      <c r="C101" s="826"/>
      <c r="D101" s="826"/>
      <c r="E101" s="1160"/>
      <c r="F101" s="1160"/>
      <c r="G101" s="527" t="s">
        <v>1221</v>
      </c>
      <c r="H101" s="375" t="s">
        <v>47</v>
      </c>
      <c r="I101" s="375">
        <v>20</v>
      </c>
      <c r="J101" s="826"/>
      <c r="K101" s="1160"/>
      <c r="L101" s="1160"/>
      <c r="M101" s="811"/>
    </row>
    <row r="102" spans="1:13" x14ac:dyDescent="0.25">
      <c r="A102" s="1069"/>
      <c r="B102" s="1328"/>
      <c r="C102" s="826"/>
      <c r="D102" s="826"/>
      <c r="E102" s="1160"/>
      <c r="F102" s="1160"/>
      <c r="G102" s="527" t="s">
        <v>1222</v>
      </c>
      <c r="H102" s="375" t="s">
        <v>47</v>
      </c>
      <c r="I102" s="375">
        <v>15</v>
      </c>
      <c r="J102" s="826"/>
      <c r="K102" s="1160"/>
      <c r="L102" s="1160"/>
      <c r="M102" s="811"/>
    </row>
    <row r="103" spans="1:13" x14ac:dyDescent="0.25">
      <c r="A103" s="1069"/>
      <c r="B103" s="1328"/>
      <c r="C103" s="826"/>
      <c r="D103" s="826"/>
      <c r="E103" s="1160"/>
      <c r="F103" s="1160"/>
      <c r="G103" s="527" t="s">
        <v>1223</v>
      </c>
      <c r="H103" s="375" t="s">
        <v>47</v>
      </c>
      <c r="I103" s="375">
        <v>10</v>
      </c>
      <c r="J103" s="826"/>
      <c r="K103" s="1160"/>
      <c r="L103" s="1160"/>
      <c r="M103" s="811"/>
    </row>
    <row r="104" spans="1:13" ht="33" x14ac:dyDescent="0.25">
      <c r="A104" s="1069"/>
      <c r="B104" s="1328"/>
      <c r="C104" s="826"/>
      <c r="D104" s="826"/>
      <c r="E104" s="1160"/>
      <c r="F104" s="1160"/>
      <c r="G104" s="338" t="s">
        <v>1224</v>
      </c>
      <c r="H104" s="657" t="s">
        <v>47</v>
      </c>
      <c r="I104" s="657">
        <v>20</v>
      </c>
      <c r="J104" s="826"/>
      <c r="K104" s="1160"/>
      <c r="L104" s="1160"/>
      <c r="M104" s="811"/>
    </row>
    <row r="105" spans="1:13" ht="33" x14ac:dyDescent="0.25">
      <c r="A105" s="1069"/>
      <c r="B105" s="1328"/>
      <c r="C105" s="826"/>
      <c r="D105" s="826"/>
      <c r="E105" s="1160"/>
      <c r="F105" s="1160"/>
      <c r="G105" s="527" t="s">
        <v>1225</v>
      </c>
      <c r="H105" s="375" t="s">
        <v>47</v>
      </c>
      <c r="I105" s="375">
        <v>20</v>
      </c>
      <c r="J105" s="826"/>
      <c r="K105" s="1160"/>
      <c r="L105" s="1160"/>
      <c r="M105" s="811"/>
    </row>
    <row r="106" spans="1:13" ht="33" x14ac:dyDescent="0.25">
      <c r="A106" s="1069"/>
      <c r="B106" s="1328"/>
      <c r="C106" s="826"/>
      <c r="D106" s="826"/>
      <c r="E106" s="1160"/>
      <c r="F106" s="1160"/>
      <c r="G106" s="527" t="s">
        <v>1226</v>
      </c>
      <c r="H106" s="375" t="s">
        <v>47</v>
      </c>
      <c r="I106" s="375">
        <v>15</v>
      </c>
      <c r="J106" s="826"/>
      <c r="K106" s="1160"/>
      <c r="L106" s="1160"/>
      <c r="M106" s="811"/>
    </row>
    <row r="107" spans="1:13" ht="33" x14ac:dyDescent="0.25">
      <c r="A107" s="1069"/>
      <c r="B107" s="1328"/>
      <c r="C107" s="826"/>
      <c r="D107" s="826"/>
      <c r="E107" s="1160"/>
      <c r="F107" s="1160"/>
      <c r="G107" s="527" t="s">
        <v>1227</v>
      </c>
      <c r="H107" s="375" t="s">
        <v>47</v>
      </c>
      <c r="I107" s="375">
        <v>10</v>
      </c>
      <c r="J107" s="826"/>
      <c r="K107" s="1160"/>
      <c r="L107" s="1160"/>
      <c r="M107" s="811"/>
    </row>
    <row r="108" spans="1:13" ht="33" x14ac:dyDescent="0.25">
      <c r="A108" s="1069"/>
      <c r="B108" s="1328"/>
      <c r="C108" s="826"/>
      <c r="D108" s="826"/>
      <c r="E108" s="1160"/>
      <c r="F108" s="1160"/>
      <c r="G108" s="751" t="s">
        <v>1228</v>
      </c>
      <c r="H108" s="657" t="s">
        <v>47</v>
      </c>
      <c r="I108" s="657">
        <v>15</v>
      </c>
      <c r="J108" s="826"/>
      <c r="K108" s="1160"/>
      <c r="L108" s="1160"/>
      <c r="M108" s="811"/>
    </row>
    <row r="109" spans="1:13" x14ac:dyDescent="0.25">
      <c r="A109" s="1069"/>
      <c r="B109" s="1328"/>
      <c r="C109" s="826"/>
      <c r="D109" s="826"/>
      <c r="E109" s="1160"/>
      <c r="F109" s="1160"/>
      <c r="G109" s="378" t="s">
        <v>1229</v>
      </c>
      <c r="H109" s="375" t="s">
        <v>47</v>
      </c>
      <c r="I109" s="375">
        <v>15</v>
      </c>
      <c r="J109" s="826"/>
      <c r="K109" s="1160"/>
      <c r="L109" s="1160"/>
      <c r="M109" s="811"/>
    </row>
    <row r="110" spans="1:13" x14ac:dyDescent="0.25">
      <c r="A110" s="1069"/>
      <c r="B110" s="1328"/>
      <c r="C110" s="826"/>
      <c r="D110" s="826"/>
      <c r="E110" s="1160"/>
      <c r="F110" s="1160"/>
      <c r="G110" s="378" t="s">
        <v>1230</v>
      </c>
      <c r="H110" s="375" t="s">
        <v>47</v>
      </c>
      <c r="I110" s="375">
        <v>10</v>
      </c>
      <c r="J110" s="826"/>
      <c r="K110" s="1160"/>
      <c r="L110" s="1160"/>
      <c r="M110" s="811"/>
    </row>
    <row r="111" spans="1:13" x14ac:dyDescent="0.25">
      <c r="A111" s="1069"/>
      <c r="B111" s="1328"/>
      <c r="C111" s="826"/>
      <c r="D111" s="826"/>
      <c r="E111" s="1160"/>
      <c r="F111" s="1160"/>
      <c r="G111" s="378" t="s">
        <v>1231</v>
      </c>
      <c r="H111" s="375" t="s">
        <v>47</v>
      </c>
      <c r="I111" s="375">
        <v>5</v>
      </c>
      <c r="J111" s="826"/>
      <c r="K111" s="1160"/>
      <c r="L111" s="1160"/>
      <c r="M111" s="811"/>
    </row>
    <row r="112" spans="1:13" ht="33" x14ac:dyDescent="0.25">
      <c r="A112" s="1069"/>
      <c r="B112" s="1328"/>
      <c r="C112" s="826"/>
      <c r="D112" s="826"/>
      <c r="E112" s="1160"/>
      <c r="F112" s="1160"/>
      <c r="G112" s="751" t="s">
        <v>1232</v>
      </c>
      <c r="H112" s="657" t="s">
        <v>47</v>
      </c>
      <c r="I112" s="657">
        <v>15</v>
      </c>
      <c r="J112" s="826"/>
      <c r="K112" s="1160"/>
      <c r="L112" s="1160"/>
      <c r="M112" s="811"/>
    </row>
    <row r="113" spans="1:13" ht="33" x14ac:dyDescent="0.25">
      <c r="A113" s="1069"/>
      <c r="B113" s="1328"/>
      <c r="C113" s="826"/>
      <c r="D113" s="826"/>
      <c r="E113" s="1160"/>
      <c r="F113" s="1160"/>
      <c r="G113" s="378" t="s">
        <v>1233</v>
      </c>
      <c r="H113" s="375" t="s">
        <v>47</v>
      </c>
      <c r="I113" s="375">
        <v>15</v>
      </c>
      <c r="J113" s="826"/>
      <c r="K113" s="1160"/>
      <c r="L113" s="1160"/>
      <c r="M113" s="811"/>
    </row>
    <row r="114" spans="1:13" ht="33" x14ac:dyDescent="0.25">
      <c r="A114" s="1069"/>
      <c r="B114" s="1328"/>
      <c r="C114" s="826"/>
      <c r="D114" s="826"/>
      <c r="E114" s="1160"/>
      <c r="F114" s="1160"/>
      <c r="G114" s="378" t="s">
        <v>1234</v>
      </c>
      <c r="H114" s="375" t="s">
        <v>47</v>
      </c>
      <c r="I114" s="375">
        <v>10</v>
      </c>
      <c r="J114" s="826"/>
      <c r="K114" s="1160"/>
      <c r="L114" s="1160"/>
      <c r="M114" s="811"/>
    </row>
    <row r="115" spans="1:13" ht="33" x14ac:dyDescent="0.25">
      <c r="A115" s="1069"/>
      <c r="B115" s="1328"/>
      <c r="C115" s="826"/>
      <c r="D115" s="826"/>
      <c r="E115" s="1160"/>
      <c r="F115" s="1160"/>
      <c r="G115" s="378" t="s">
        <v>1235</v>
      </c>
      <c r="H115" s="375" t="s">
        <v>47</v>
      </c>
      <c r="I115" s="375">
        <v>5</v>
      </c>
      <c r="J115" s="826"/>
      <c r="K115" s="1160"/>
      <c r="L115" s="1160"/>
      <c r="M115" s="811"/>
    </row>
  </sheetData>
  <mergeCells count="40">
    <mergeCell ref="A1:L1"/>
    <mergeCell ref="B4:B115"/>
    <mergeCell ref="C4:C60"/>
    <mergeCell ref="D4:D24"/>
    <mergeCell ref="E4:E24"/>
    <mergeCell ref="F4:F24"/>
    <mergeCell ref="J4:J24"/>
    <mergeCell ref="K4:K24"/>
    <mergeCell ref="L4:L24"/>
    <mergeCell ref="A40:A60"/>
    <mergeCell ref="E40:E60"/>
    <mergeCell ref="F40:F60"/>
    <mergeCell ref="K40:K60"/>
    <mergeCell ref="C61:C115"/>
    <mergeCell ref="D61:D115"/>
    <mergeCell ref="E61:E95"/>
    <mergeCell ref="M96:M115"/>
    <mergeCell ref="A4:A24"/>
    <mergeCell ref="A25:A39"/>
    <mergeCell ref="M4:M24"/>
    <mergeCell ref="M25:M39"/>
    <mergeCell ref="M61:M95"/>
    <mergeCell ref="M40:M60"/>
    <mergeCell ref="J61:J115"/>
    <mergeCell ref="K61:K95"/>
    <mergeCell ref="L61:L95"/>
    <mergeCell ref="A96:A115"/>
    <mergeCell ref="E96:E115"/>
    <mergeCell ref="F96:F115"/>
    <mergeCell ref="L40:L60"/>
    <mergeCell ref="D25:D60"/>
    <mergeCell ref="J25:J60"/>
    <mergeCell ref="K96:K115"/>
    <mergeCell ref="L96:L115"/>
    <mergeCell ref="A61:A95"/>
    <mergeCell ref="F61:F95"/>
    <mergeCell ref="E25:E39"/>
    <mergeCell ref="F25:F39"/>
    <mergeCell ref="K25:K39"/>
    <mergeCell ref="L25:L39"/>
  </mergeCells>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tint="0.39997558519241921"/>
  </sheetPr>
  <dimension ref="A1:M98"/>
  <sheetViews>
    <sheetView zoomScale="90" zoomScaleNormal="90" workbookViewId="0">
      <selection sqref="A1:L1"/>
    </sheetView>
  </sheetViews>
  <sheetFormatPr defaultRowHeight="16.5" x14ac:dyDescent="0.25"/>
  <cols>
    <col min="1" max="1" width="12.85546875" style="296" customWidth="1"/>
    <col min="2" max="2" width="19.7109375" style="296" customWidth="1"/>
    <col min="3" max="3" width="33.42578125" style="296" customWidth="1"/>
    <col min="4" max="4" width="25.28515625" style="296" customWidth="1"/>
    <col min="5" max="5" width="21" style="296" customWidth="1"/>
    <col min="6" max="6" width="11.85546875" style="296" customWidth="1"/>
    <col min="7" max="7" width="92.5703125" style="296" customWidth="1"/>
    <col min="8" max="8" width="15.5703125" style="296" customWidth="1"/>
    <col min="9" max="9" width="9.140625" style="296"/>
    <col min="10" max="10" width="12.5703125" style="296" customWidth="1"/>
    <col min="11" max="11" width="11.140625" style="296" customWidth="1"/>
    <col min="12" max="12" width="16.42578125" style="296" customWidth="1"/>
    <col min="13" max="13" width="61.7109375" style="296" customWidth="1"/>
    <col min="14" max="16384" width="9.140625" style="296"/>
  </cols>
  <sheetData>
    <row r="1" spans="1:13" x14ac:dyDescent="0.25">
      <c r="A1" s="1067" t="s">
        <v>2987</v>
      </c>
      <c r="B1" s="1067"/>
      <c r="C1" s="1067"/>
      <c r="D1" s="1067"/>
      <c r="E1" s="1067"/>
      <c r="F1" s="1067"/>
      <c r="G1" s="1067"/>
      <c r="H1" s="1067"/>
      <c r="I1" s="1067"/>
      <c r="J1" s="1067"/>
      <c r="K1" s="1067"/>
      <c r="L1" s="1067"/>
    </row>
    <row r="2" spans="1:13" x14ac:dyDescent="0.25">
      <c r="A2" s="233"/>
      <c r="B2" s="233"/>
      <c r="C2" s="233"/>
      <c r="D2" s="233"/>
      <c r="E2" s="410"/>
      <c r="F2" s="233"/>
      <c r="G2" s="233"/>
      <c r="H2" s="410"/>
      <c r="I2" s="410"/>
      <c r="J2" s="410"/>
      <c r="K2" s="410"/>
      <c r="L2" s="410"/>
    </row>
    <row r="3" spans="1:13" ht="49.5" x14ac:dyDescent="0.25">
      <c r="A3" s="209" t="s">
        <v>8</v>
      </c>
      <c r="B3" s="209" t="s">
        <v>4</v>
      </c>
      <c r="C3" s="209" t="s">
        <v>3</v>
      </c>
      <c r="D3" s="209" t="s">
        <v>1</v>
      </c>
      <c r="E3" s="209" t="s">
        <v>36</v>
      </c>
      <c r="F3" s="209" t="s">
        <v>2</v>
      </c>
      <c r="G3" s="209" t="s">
        <v>16</v>
      </c>
      <c r="H3" s="209" t="s">
        <v>289</v>
      </c>
      <c r="I3" s="209" t="s">
        <v>6</v>
      </c>
      <c r="J3" s="209" t="s">
        <v>15</v>
      </c>
      <c r="K3" s="209" t="s">
        <v>11</v>
      </c>
      <c r="L3" s="209" t="s">
        <v>14</v>
      </c>
      <c r="M3" s="269" t="s">
        <v>2501</v>
      </c>
    </row>
    <row r="4" spans="1:13" ht="33" x14ac:dyDescent="0.25">
      <c r="A4" s="1154" t="s">
        <v>9</v>
      </c>
      <c r="B4" s="1032" t="s">
        <v>1686</v>
      </c>
      <c r="C4" s="812" t="s">
        <v>1687</v>
      </c>
      <c r="D4" s="812" t="s">
        <v>56</v>
      </c>
      <c r="E4" s="812" t="s">
        <v>58</v>
      </c>
      <c r="F4" s="812" t="s">
        <v>41</v>
      </c>
      <c r="G4" s="348" t="s">
        <v>1688</v>
      </c>
      <c r="H4" s="659" t="s">
        <v>18</v>
      </c>
      <c r="I4" s="659">
        <v>20</v>
      </c>
      <c r="J4" s="994">
        <v>749910</v>
      </c>
      <c r="K4" s="974">
        <v>75000</v>
      </c>
      <c r="L4" s="812" t="s">
        <v>191</v>
      </c>
      <c r="M4" s="1307" t="s">
        <v>2993</v>
      </c>
    </row>
    <row r="5" spans="1:13" x14ac:dyDescent="0.25">
      <c r="A5" s="1154"/>
      <c r="B5" s="1033"/>
      <c r="C5" s="812"/>
      <c r="D5" s="812"/>
      <c r="E5" s="812"/>
      <c r="F5" s="812"/>
      <c r="G5" s="232" t="s">
        <v>2989</v>
      </c>
      <c r="H5" s="659" t="s">
        <v>18</v>
      </c>
      <c r="I5" s="659">
        <v>20</v>
      </c>
      <c r="J5" s="814"/>
      <c r="K5" s="812"/>
      <c r="L5" s="812"/>
      <c r="M5" s="1307"/>
    </row>
    <row r="6" spans="1:13" ht="33" x14ac:dyDescent="0.25">
      <c r="A6" s="1154"/>
      <c r="B6" s="1033"/>
      <c r="C6" s="812"/>
      <c r="D6" s="812"/>
      <c r="E6" s="812"/>
      <c r="F6" s="812"/>
      <c r="G6" s="260" t="s">
        <v>1689</v>
      </c>
      <c r="H6" s="652" t="s">
        <v>47</v>
      </c>
      <c r="I6" s="652">
        <v>20</v>
      </c>
      <c r="J6" s="814"/>
      <c r="K6" s="812"/>
      <c r="L6" s="812"/>
      <c r="M6" s="1307"/>
    </row>
    <row r="7" spans="1:13" ht="33" x14ac:dyDescent="0.25">
      <c r="A7" s="1154"/>
      <c r="B7" s="1033"/>
      <c r="C7" s="812"/>
      <c r="D7" s="812"/>
      <c r="E7" s="812"/>
      <c r="F7" s="812"/>
      <c r="G7" s="260" t="s">
        <v>1690</v>
      </c>
      <c r="H7" s="652" t="s">
        <v>47</v>
      </c>
      <c r="I7" s="652">
        <v>15</v>
      </c>
      <c r="J7" s="814"/>
      <c r="K7" s="812"/>
      <c r="L7" s="812"/>
      <c r="M7" s="1307"/>
    </row>
    <row r="8" spans="1:13" ht="33" x14ac:dyDescent="0.25">
      <c r="A8" s="1154"/>
      <c r="B8" s="1033"/>
      <c r="C8" s="812"/>
      <c r="D8" s="812"/>
      <c r="E8" s="812"/>
      <c r="F8" s="812"/>
      <c r="G8" s="260" t="s">
        <v>1691</v>
      </c>
      <c r="H8" s="652" t="s">
        <v>47</v>
      </c>
      <c r="I8" s="652">
        <v>10</v>
      </c>
      <c r="J8" s="814"/>
      <c r="K8" s="812"/>
      <c r="L8" s="812"/>
      <c r="M8" s="1307"/>
    </row>
    <row r="9" spans="1:13" ht="33" x14ac:dyDescent="0.25">
      <c r="A9" s="1154"/>
      <c r="B9" s="1033"/>
      <c r="C9" s="812"/>
      <c r="D9" s="812"/>
      <c r="E9" s="812"/>
      <c r="F9" s="812"/>
      <c r="G9" s="232" t="s">
        <v>1692</v>
      </c>
      <c r="H9" s="659" t="s">
        <v>18</v>
      </c>
      <c r="I9" s="659">
        <v>10</v>
      </c>
      <c r="J9" s="814"/>
      <c r="K9" s="812"/>
      <c r="L9" s="812"/>
      <c r="M9" s="1307"/>
    </row>
    <row r="10" spans="1:13" ht="49.5" x14ac:dyDescent="0.25">
      <c r="A10" s="1154"/>
      <c r="B10" s="1033"/>
      <c r="C10" s="812"/>
      <c r="D10" s="812"/>
      <c r="E10" s="812"/>
      <c r="F10" s="812"/>
      <c r="G10" s="232" t="s">
        <v>2990</v>
      </c>
      <c r="H10" s="652" t="s">
        <v>18</v>
      </c>
      <c r="I10" s="652">
        <v>10</v>
      </c>
      <c r="J10" s="814"/>
      <c r="K10" s="812"/>
      <c r="L10" s="812"/>
      <c r="M10" s="1307"/>
    </row>
    <row r="11" spans="1:13" x14ac:dyDescent="0.25">
      <c r="A11" s="1154"/>
      <c r="B11" s="1033"/>
      <c r="C11" s="812"/>
      <c r="D11" s="812"/>
      <c r="E11" s="812"/>
      <c r="F11" s="812"/>
      <c r="G11" s="260" t="s">
        <v>1693</v>
      </c>
      <c r="H11" s="652" t="s">
        <v>47</v>
      </c>
      <c r="I11" s="652">
        <v>10</v>
      </c>
      <c r="J11" s="814"/>
      <c r="K11" s="812"/>
      <c r="L11" s="812"/>
      <c r="M11" s="1307"/>
    </row>
    <row r="12" spans="1:13" ht="49.5" x14ac:dyDescent="0.25">
      <c r="A12" s="1154"/>
      <c r="B12" s="1033"/>
      <c r="C12" s="812"/>
      <c r="D12" s="812"/>
      <c r="E12" s="812"/>
      <c r="F12" s="812"/>
      <c r="G12" s="260" t="s">
        <v>2991</v>
      </c>
      <c r="H12" s="652" t="s">
        <v>47</v>
      </c>
      <c r="I12" s="652"/>
      <c r="J12" s="814"/>
      <c r="K12" s="812"/>
      <c r="L12" s="812"/>
      <c r="M12" s="1307"/>
    </row>
    <row r="13" spans="1:13" x14ac:dyDescent="0.25">
      <c r="A13" s="1154"/>
      <c r="B13" s="1033"/>
      <c r="C13" s="812"/>
      <c r="D13" s="812"/>
      <c r="E13" s="812"/>
      <c r="F13" s="812"/>
      <c r="G13" s="232" t="s">
        <v>2992</v>
      </c>
      <c r="H13" s="659" t="s">
        <v>47</v>
      </c>
      <c r="I13" s="659">
        <v>20</v>
      </c>
      <c r="J13" s="814"/>
      <c r="K13" s="812"/>
      <c r="L13" s="812"/>
      <c r="M13" s="1307"/>
    </row>
    <row r="14" spans="1:13" ht="33" x14ac:dyDescent="0.25">
      <c r="A14" s="1154"/>
      <c r="B14" s="1033"/>
      <c r="C14" s="812"/>
      <c r="D14" s="812"/>
      <c r="E14" s="812"/>
      <c r="F14" s="812"/>
      <c r="G14" s="260" t="s">
        <v>1694</v>
      </c>
      <c r="H14" s="652" t="s">
        <v>47</v>
      </c>
      <c r="I14" s="652">
        <v>20</v>
      </c>
      <c r="J14" s="814"/>
      <c r="K14" s="812"/>
      <c r="L14" s="812"/>
      <c r="M14" s="1307"/>
    </row>
    <row r="15" spans="1:13" ht="66" x14ac:dyDescent="0.25">
      <c r="A15" s="1154"/>
      <c r="B15" s="1033"/>
      <c r="C15" s="812"/>
      <c r="D15" s="812"/>
      <c r="E15" s="812"/>
      <c r="F15" s="812"/>
      <c r="G15" s="260" t="s">
        <v>1695</v>
      </c>
      <c r="H15" s="652" t="s">
        <v>47</v>
      </c>
      <c r="I15" s="652">
        <v>18</v>
      </c>
      <c r="J15" s="814"/>
      <c r="K15" s="812"/>
      <c r="L15" s="812"/>
      <c r="M15" s="1307"/>
    </row>
    <row r="16" spans="1:13" ht="33" x14ac:dyDescent="0.25">
      <c r="A16" s="1154"/>
      <c r="B16" s="1033"/>
      <c r="C16" s="812"/>
      <c r="D16" s="812"/>
      <c r="E16" s="812"/>
      <c r="F16" s="812"/>
      <c r="G16" s="260" t="s">
        <v>1696</v>
      </c>
      <c r="H16" s="652" t="s">
        <v>47</v>
      </c>
      <c r="I16" s="652">
        <v>15</v>
      </c>
      <c r="J16" s="814"/>
      <c r="K16" s="812"/>
      <c r="L16" s="812"/>
      <c r="M16" s="1307"/>
    </row>
    <row r="17" spans="1:13" ht="49.5" x14ac:dyDescent="0.25">
      <c r="A17" s="1154"/>
      <c r="B17" s="1033"/>
      <c r="C17" s="812"/>
      <c r="D17" s="812"/>
      <c r="E17" s="812"/>
      <c r="F17" s="812"/>
      <c r="G17" s="232" t="s">
        <v>1697</v>
      </c>
      <c r="H17" s="659" t="s">
        <v>47</v>
      </c>
      <c r="I17" s="659">
        <v>20</v>
      </c>
      <c r="J17" s="814"/>
      <c r="K17" s="812"/>
      <c r="L17" s="812"/>
      <c r="M17" s="1307"/>
    </row>
    <row r="18" spans="1:13" ht="33" x14ac:dyDescent="0.25">
      <c r="A18" s="811" t="s">
        <v>62</v>
      </c>
      <c r="B18" s="1033"/>
      <c r="C18" s="826" t="s">
        <v>1698</v>
      </c>
      <c r="D18" s="826" t="s">
        <v>42</v>
      </c>
      <c r="E18" s="826" t="s">
        <v>1699</v>
      </c>
      <c r="F18" s="826" t="s">
        <v>45</v>
      </c>
      <c r="G18" s="240" t="s">
        <v>1700</v>
      </c>
      <c r="H18" s="660" t="s">
        <v>18</v>
      </c>
      <c r="I18" s="660">
        <v>15</v>
      </c>
      <c r="J18" s="1006">
        <v>398942</v>
      </c>
      <c r="K18" s="980">
        <v>200000</v>
      </c>
      <c r="L18" s="826">
        <v>80</v>
      </c>
      <c r="M18" s="1307" t="s">
        <v>2995</v>
      </c>
    </row>
    <row r="19" spans="1:13" x14ac:dyDescent="0.25">
      <c r="A19" s="811"/>
      <c r="B19" s="1033"/>
      <c r="C19" s="826"/>
      <c r="D19" s="826"/>
      <c r="E19" s="826"/>
      <c r="F19" s="826"/>
      <c r="G19" s="240" t="s">
        <v>1701</v>
      </c>
      <c r="H19" s="660" t="s">
        <v>18</v>
      </c>
      <c r="I19" s="660">
        <v>15</v>
      </c>
      <c r="J19" s="1002"/>
      <c r="K19" s="826"/>
      <c r="L19" s="826"/>
      <c r="M19" s="1307"/>
    </row>
    <row r="20" spans="1:13" x14ac:dyDescent="0.25">
      <c r="A20" s="811"/>
      <c r="B20" s="1033"/>
      <c r="C20" s="826"/>
      <c r="D20" s="826"/>
      <c r="E20" s="826"/>
      <c r="F20" s="826"/>
      <c r="G20" s="240" t="s">
        <v>1702</v>
      </c>
      <c r="H20" s="660" t="s">
        <v>47</v>
      </c>
      <c r="I20" s="660">
        <v>25</v>
      </c>
      <c r="J20" s="1002"/>
      <c r="K20" s="826"/>
      <c r="L20" s="826"/>
      <c r="M20" s="1307"/>
    </row>
    <row r="21" spans="1:13" x14ac:dyDescent="0.25">
      <c r="A21" s="811"/>
      <c r="B21" s="1033"/>
      <c r="C21" s="826"/>
      <c r="D21" s="826"/>
      <c r="E21" s="826"/>
      <c r="F21" s="826"/>
      <c r="G21" s="374" t="s">
        <v>1703</v>
      </c>
      <c r="H21" s="653" t="s">
        <v>47</v>
      </c>
      <c r="I21" s="653">
        <v>25</v>
      </c>
      <c r="J21" s="1002"/>
      <c r="K21" s="826"/>
      <c r="L21" s="826"/>
      <c r="M21" s="1307"/>
    </row>
    <row r="22" spans="1:13" x14ac:dyDescent="0.25">
      <c r="A22" s="811"/>
      <c r="B22" s="1033"/>
      <c r="C22" s="826"/>
      <c r="D22" s="826"/>
      <c r="E22" s="826"/>
      <c r="F22" s="826"/>
      <c r="G22" s="374" t="s">
        <v>1704</v>
      </c>
      <c r="H22" s="653" t="s">
        <v>47</v>
      </c>
      <c r="I22" s="653">
        <v>15</v>
      </c>
      <c r="J22" s="1002"/>
      <c r="K22" s="826"/>
      <c r="L22" s="826"/>
      <c r="M22" s="1307"/>
    </row>
    <row r="23" spans="1:13" x14ac:dyDescent="0.25">
      <c r="A23" s="811"/>
      <c r="B23" s="1033"/>
      <c r="C23" s="826"/>
      <c r="D23" s="826"/>
      <c r="E23" s="826"/>
      <c r="F23" s="826"/>
      <c r="G23" s="374" t="s">
        <v>1705</v>
      </c>
      <c r="H23" s="653" t="s">
        <v>47</v>
      </c>
      <c r="I23" s="653">
        <v>10</v>
      </c>
      <c r="J23" s="1002"/>
      <c r="K23" s="826"/>
      <c r="L23" s="826"/>
      <c r="M23" s="1307"/>
    </row>
    <row r="24" spans="1:13" ht="33" x14ac:dyDescent="0.25">
      <c r="A24" s="811"/>
      <c r="B24" s="1033"/>
      <c r="C24" s="826"/>
      <c r="D24" s="826"/>
      <c r="E24" s="826"/>
      <c r="F24" s="826"/>
      <c r="G24" s="267" t="s">
        <v>2994</v>
      </c>
      <c r="H24" s="660" t="s">
        <v>47</v>
      </c>
      <c r="I24" s="660">
        <v>25</v>
      </c>
      <c r="J24" s="1002"/>
      <c r="K24" s="826"/>
      <c r="L24" s="826"/>
      <c r="M24" s="1307"/>
    </row>
    <row r="25" spans="1:13" x14ac:dyDescent="0.25">
      <c r="A25" s="811"/>
      <c r="B25" s="1033"/>
      <c r="C25" s="826"/>
      <c r="D25" s="826"/>
      <c r="E25" s="826"/>
      <c r="F25" s="826"/>
      <c r="G25" s="374" t="s">
        <v>1706</v>
      </c>
      <c r="H25" s="653" t="s">
        <v>47</v>
      </c>
      <c r="I25" s="653">
        <v>25</v>
      </c>
      <c r="J25" s="1002"/>
      <c r="K25" s="826"/>
      <c r="L25" s="826"/>
      <c r="M25" s="1307"/>
    </row>
    <row r="26" spans="1:13" x14ac:dyDescent="0.25">
      <c r="A26" s="811"/>
      <c r="B26" s="1033"/>
      <c r="C26" s="826"/>
      <c r="D26" s="826"/>
      <c r="E26" s="826"/>
      <c r="F26" s="826"/>
      <c r="G26" s="374" t="s">
        <v>1707</v>
      </c>
      <c r="H26" s="653" t="s">
        <v>47</v>
      </c>
      <c r="I26" s="653">
        <v>20</v>
      </c>
      <c r="J26" s="1002"/>
      <c r="K26" s="826"/>
      <c r="L26" s="826"/>
      <c r="M26" s="1307"/>
    </row>
    <row r="27" spans="1:13" x14ac:dyDescent="0.25">
      <c r="A27" s="811"/>
      <c r="B27" s="1033"/>
      <c r="C27" s="826"/>
      <c r="D27" s="826"/>
      <c r="E27" s="826"/>
      <c r="F27" s="826"/>
      <c r="G27" s="374" t="s">
        <v>1708</v>
      </c>
      <c r="H27" s="653" t="s">
        <v>47</v>
      </c>
      <c r="I27" s="653">
        <v>15</v>
      </c>
      <c r="J27" s="1002"/>
      <c r="K27" s="826"/>
      <c r="L27" s="826"/>
      <c r="M27" s="1307"/>
    </row>
    <row r="28" spans="1:13" ht="33" x14ac:dyDescent="0.25">
      <c r="A28" s="811"/>
      <c r="B28" s="1033"/>
      <c r="C28" s="826"/>
      <c r="D28" s="826"/>
      <c r="E28" s="826"/>
      <c r="F28" s="826"/>
      <c r="G28" s="240" t="s">
        <v>1709</v>
      </c>
      <c r="H28" s="660" t="s">
        <v>47</v>
      </c>
      <c r="I28" s="660">
        <v>20</v>
      </c>
      <c r="J28" s="1003"/>
      <c r="K28" s="826"/>
      <c r="L28" s="826"/>
      <c r="M28" s="1307"/>
    </row>
    <row r="29" spans="1:13" ht="49.5" x14ac:dyDescent="0.25">
      <c r="A29" s="811" t="s">
        <v>63</v>
      </c>
      <c r="B29" s="1033"/>
      <c r="C29" s="826"/>
      <c r="D29" s="826" t="s">
        <v>1710</v>
      </c>
      <c r="E29" s="826" t="s">
        <v>37</v>
      </c>
      <c r="F29" s="826" t="s">
        <v>20</v>
      </c>
      <c r="G29" s="240" t="s">
        <v>1711</v>
      </c>
      <c r="H29" s="660" t="s">
        <v>18</v>
      </c>
      <c r="I29" s="660">
        <v>30</v>
      </c>
      <c r="J29" s="1006">
        <v>148972</v>
      </c>
      <c r="K29" s="980">
        <v>14995</v>
      </c>
      <c r="L29" s="826" t="s">
        <v>407</v>
      </c>
      <c r="M29" s="1307" t="s">
        <v>3005</v>
      </c>
    </row>
    <row r="30" spans="1:13" ht="33" x14ac:dyDescent="0.25">
      <c r="A30" s="811"/>
      <c r="B30" s="1033"/>
      <c r="C30" s="826"/>
      <c r="D30" s="826"/>
      <c r="E30" s="826"/>
      <c r="F30" s="826"/>
      <c r="G30" s="377" t="s">
        <v>2998</v>
      </c>
      <c r="H30" s="653" t="s">
        <v>47</v>
      </c>
      <c r="I30" s="653">
        <v>30</v>
      </c>
      <c r="J30" s="1002"/>
      <c r="K30" s="826"/>
      <c r="L30" s="826"/>
      <c r="M30" s="1307"/>
    </row>
    <row r="31" spans="1:13" x14ac:dyDescent="0.25">
      <c r="A31" s="811"/>
      <c r="B31" s="1033"/>
      <c r="C31" s="826"/>
      <c r="D31" s="826"/>
      <c r="E31" s="826"/>
      <c r="F31" s="826"/>
      <c r="G31" s="377" t="s">
        <v>2996</v>
      </c>
      <c r="H31" s="653" t="s">
        <v>47</v>
      </c>
      <c r="I31" s="653">
        <v>25</v>
      </c>
      <c r="J31" s="1002"/>
      <c r="K31" s="826"/>
      <c r="L31" s="826"/>
      <c r="M31" s="1307"/>
    </row>
    <row r="32" spans="1:13" x14ac:dyDescent="0.25">
      <c r="A32" s="811"/>
      <c r="B32" s="1033"/>
      <c r="C32" s="826"/>
      <c r="D32" s="826"/>
      <c r="E32" s="826"/>
      <c r="F32" s="826"/>
      <c r="G32" s="377" t="s">
        <v>2997</v>
      </c>
      <c r="H32" s="653" t="s">
        <v>47</v>
      </c>
      <c r="I32" s="653">
        <v>20</v>
      </c>
      <c r="J32" s="1002"/>
      <c r="K32" s="826"/>
      <c r="L32" s="826"/>
      <c r="M32" s="1307"/>
    </row>
    <row r="33" spans="1:13" x14ac:dyDescent="0.25">
      <c r="A33" s="811"/>
      <c r="B33" s="1033"/>
      <c r="C33" s="826"/>
      <c r="D33" s="826"/>
      <c r="E33" s="826"/>
      <c r="F33" s="826"/>
      <c r="G33" s="240" t="s">
        <v>3002</v>
      </c>
      <c r="H33" s="660" t="s">
        <v>18</v>
      </c>
      <c r="I33" s="660">
        <v>30</v>
      </c>
      <c r="J33" s="1002"/>
      <c r="K33" s="826"/>
      <c r="L33" s="826"/>
      <c r="M33" s="1307"/>
    </row>
    <row r="34" spans="1:13" x14ac:dyDescent="0.25">
      <c r="A34" s="811"/>
      <c r="B34" s="1033"/>
      <c r="C34" s="826"/>
      <c r="D34" s="826"/>
      <c r="E34" s="826"/>
      <c r="F34" s="826"/>
      <c r="G34" s="374" t="s">
        <v>2999</v>
      </c>
      <c r="H34" s="653" t="s">
        <v>47</v>
      </c>
      <c r="I34" s="653">
        <v>30</v>
      </c>
      <c r="J34" s="1002"/>
      <c r="K34" s="826"/>
      <c r="L34" s="826"/>
      <c r="M34" s="1307"/>
    </row>
    <row r="35" spans="1:13" x14ac:dyDescent="0.25">
      <c r="A35" s="811"/>
      <c r="B35" s="1033"/>
      <c r="C35" s="826"/>
      <c r="D35" s="826"/>
      <c r="E35" s="826"/>
      <c r="F35" s="826"/>
      <c r="G35" s="374" t="s">
        <v>3000</v>
      </c>
      <c r="H35" s="653" t="s">
        <v>47</v>
      </c>
      <c r="I35" s="653">
        <v>20</v>
      </c>
      <c r="J35" s="1002"/>
      <c r="K35" s="826"/>
      <c r="L35" s="826"/>
      <c r="M35" s="1307"/>
    </row>
    <row r="36" spans="1:13" ht="18.75" customHeight="1" x14ac:dyDescent="0.25">
      <c r="A36" s="811"/>
      <c r="B36" s="1033"/>
      <c r="C36" s="826"/>
      <c r="D36" s="826"/>
      <c r="E36" s="826"/>
      <c r="F36" s="826"/>
      <c r="G36" s="240" t="s">
        <v>3003</v>
      </c>
      <c r="H36" s="660" t="s">
        <v>47</v>
      </c>
      <c r="I36" s="660">
        <v>25</v>
      </c>
      <c r="J36" s="1002"/>
      <c r="K36" s="826"/>
      <c r="L36" s="826"/>
      <c r="M36" s="1307"/>
    </row>
    <row r="37" spans="1:13" x14ac:dyDescent="0.25">
      <c r="A37" s="811"/>
      <c r="B37" s="1033"/>
      <c r="C37" s="826"/>
      <c r="D37" s="826"/>
      <c r="E37" s="826"/>
      <c r="F37" s="826"/>
      <c r="G37" s="374" t="s">
        <v>595</v>
      </c>
      <c r="H37" s="653" t="s">
        <v>47</v>
      </c>
      <c r="I37" s="653">
        <v>25</v>
      </c>
      <c r="J37" s="1002"/>
      <c r="K37" s="826"/>
      <c r="L37" s="826"/>
      <c r="M37" s="1307"/>
    </row>
    <row r="38" spans="1:13" x14ac:dyDescent="0.25">
      <c r="A38" s="811"/>
      <c r="B38" s="1033"/>
      <c r="C38" s="826"/>
      <c r="D38" s="826"/>
      <c r="E38" s="826"/>
      <c r="F38" s="826"/>
      <c r="G38" s="374" t="s">
        <v>3001</v>
      </c>
      <c r="H38" s="653" t="s">
        <v>47</v>
      </c>
      <c r="I38" s="653">
        <v>20</v>
      </c>
      <c r="J38" s="1002"/>
      <c r="K38" s="826"/>
      <c r="L38" s="826"/>
      <c r="M38" s="1307"/>
    </row>
    <row r="39" spans="1:13" x14ac:dyDescent="0.25">
      <c r="A39" s="811"/>
      <c r="B39" s="1033"/>
      <c r="C39" s="826"/>
      <c r="D39" s="826"/>
      <c r="E39" s="826"/>
      <c r="F39" s="826"/>
      <c r="G39" s="267" t="s">
        <v>3004</v>
      </c>
      <c r="H39" s="660" t="s">
        <v>47</v>
      </c>
      <c r="I39" s="660">
        <v>15</v>
      </c>
      <c r="J39" s="1002"/>
      <c r="K39" s="826"/>
      <c r="L39" s="826"/>
      <c r="M39" s="1307"/>
    </row>
    <row r="40" spans="1:13" x14ac:dyDescent="0.25">
      <c r="A40" s="811"/>
      <c r="B40" s="1033"/>
      <c r="C40" s="826"/>
      <c r="D40" s="826"/>
      <c r="E40" s="826"/>
      <c r="F40" s="826"/>
      <c r="G40" s="377" t="s">
        <v>1712</v>
      </c>
      <c r="H40" s="653" t="s">
        <v>47</v>
      </c>
      <c r="I40" s="653">
        <v>15</v>
      </c>
      <c r="J40" s="1002"/>
      <c r="K40" s="826"/>
      <c r="L40" s="826"/>
      <c r="M40" s="1307"/>
    </row>
    <row r="41" spans="1:13" x14ac:dyDescent="0.25">
      <c r="A41" s="811"/>
      <c r="B41" s="1033"/>
      <c r="C41" s="826"/>
      <c r="D41" s="826"/>
      <c r="E41" s="826"/>
      <c r="F41" s="826"/>
      <c r="G41" s="377" t="s">
        <v>1713</v>
      </c>
      <c r="H41" s="653" t="s">
        <v>47</v>
      </c>
      <c r="I41" s="653">
        <v>15</v>
      </c>
      <c r="J41" s="1002"/>
      <c r="K41" s="826"/>
      <c r="L41" s="826"/>
      <c r="M41" s="1307"/>
    </row>
    <row r="42" spans="1:13" x14ac:dyDescent="0.25">
      <c r="A42" s="811" t="s">
        <v>64</v>
      </c>
      <c r="B42" s="1033"/>
      <c r="C42" s="826"/>
      <c r="D42" s="826" t="s">
        <v>488</v>
      </c>
      <c r="E42" s="826" t="s">
        <v>37</v>
      </c>
      <c r="F42" s="826" t="s">
        <v>230</v>
      </c>
      <c r="G42" s="240" t="s">
        <v>3006</v>
      </c>
      <c r="H42" s="660" t="s">
        <v>18</v>
      </c>
      <c r="I42" s="660">
        <v>20</v>
      </c>
      <c r="J42" s="1006">
        <v>40399</v>
      </c>
      <c r="K42" s="980">
        <v>10000</v>
      </c>
      <c r="L42" s="826">
        <v>100</v>
      </c>
      <c r="M42" s="1307" t="s">
        <v>3008</v>
      </c>
    </row>
    <row r="43" spans="1:13" x14ac:dyDescent="0.25">
      <c r="A43" s="811"/>
      <c r="B43" s="1033"/>
      <c r="C43" s="826"/>
      <c r="D43" s="826"/>
      <c r="E43" s="826"/>
      <c r="F43" s="826"/>
      <c r="G43" s="374" t="s">
        <v>1714</v>
      </c>
      <c r="H43" s="653" t="s">
        <v>47</v>
      </c>
      <c r="I43" s="653">
        <v>20</v>
      </c>
      <c r="J43" s="1002"/>
      <c r="K43" s="826"/>
      <c r="L43" s="826"/>
      <c r="M43" s="1307"/>
    </row>
    <row r="44" spans="1:13" x14ac:dyDescent="0.25">
      <c r="A44" s="811"/>
      <c r="B44" s="1033"/>
      <c r="C44" s="826"/>
      <c r="D44" s="826"/>
      <c r="E44" s="826"/>
      <c r="F44" s="826"/>
      <c r="G44" s="374" t="s">
        <v>1715</v>
      </c>
      <c r="H44" s="653" t="s">
        <v>47</v>
      </c>
      <c r="I44" s="653">
        <v>15</v>
      </c>
      <c r="J44" s="1002"/>
      <c r="K44" s="826"/>
      <c r="L44" s="826"/>
      <c r="M44" s="1307"/>
    </row>
    <row r="45" spans="1:13" x14ac:dyDescent="0.25">
      <c r="A45" s="811"/>
      <c r="B45" s="1033"/>
      <c r="C45" s="826"/>
      <c r="D45" s="826"/>
      <c r="E45" s="826"/>
      <c r="F45" s="826"/>
      <c r="G45" s="374" t="s">
        <v>1716</v>
      </c>
      <c r="H45" s="653" t="s">
        <v>47</v>
      </c>
      <c r="I45" s="653">
        <v>10</v>
      </c>
      <c r="J45" s="1002"/>
      <c r="K45" s="826"/>
      <c r="L45" s="826"/>
      <c r="M45" s="1307"/>
    </row>
    <row r="46" spans="1:13" ht="66" x14ac:dyDescent="0.25">
      <c r="A46" s="811"/>
      <c r="B46" s="1033"/>
      <c r="C46" s="826"/>
      <c r="D46" s="826"/>
      <c r="E46" s="826"/>
      <c r="F46" s="826"/>
      <c r="G46" s="267" t="s">
        <v>1717</v>
      </c>
      <c r="H46" s="660" t="s">
        <v>18</v>
      </c>
      <c r="I46" s="660">
        <v>15</v>
      </c>
      <c r="J46" s="1002"/>
      <c r="K46" s="826"/>
      <c r="L46" s="826"/>
      <c r="M46" s="1307"/>
    </row>
    <row r="47" spans="1:13" ht="33" x14ac:dyDescent="0.25">
      <c r="A47" s="811"/>
      <c r="B47" s="1033"/>
      <c r="C47" s="826"/>
      <c r="D47" s="826"/>
      <c r="E47" s="826"/>
      <c r="F47" s="826"/>
      <c r="G47" s="267" t="s">
        <v>1718</v>
      </c>
      <c r="H47" s="660" t="s">
        <v>47</v>
      </c>
      <c r="I47" s="660">
        <v>10</v>
      </c>
      <c r="J47" s="1002"/>
      <c r="K47" s="826"/>
      <c r="L47" s="826"/>
      <c r="M47" s="1307"/>
    </row>
    <row r="48" spans="1:13" ht="33" x14ac:dyDescent="0.25">
      <c r="A48" s="811"/>
      <c r="B48" s="1033"/>
      <c r="C48" s="826"/>
      <c r="D48" s="826"/>
      <c r="E48" s="826"/>
      <c r="F48" s="826"/>
      <c r="G48" s="240" t="s">
        <v>2988</v>
      </c>
      <c r="H48" s="660" t="s">
        <v>47</v>
      </c>
      <c r="I48" s="660">
        <v>15</v>
      </c>
      <c r="J48" s="1002"/>
      <c r="K48" s="826"/>
      <c r="L48" s="826"/>
      <c r="M48" s="1307"/>
    </row>
    <row r="49" spans="1:13" x14ac:dyDescent="0.25">
      <c r="A49" s="811"/>
      <c r="B49" s="1033"/>
      <c r="C49" s="826"/>
      <c r="D49" s="826"/>
      <c r="E49" s="826"/>
      <c r="F49" s="826"/>
      <c r="G49" s="374" t="s">
        <v>1719</v>
      </c>
      <c r="H49" s="653" t="s">
        <v>47</v>
      </c>
      <c r="I49" s="653">
        <v>15</v>
      </c>
      <c r="J49" s="1002"/>
      <c r="K49" s="826"/>
      <c r="L49" s="826"/>
      <c r="M49" s="1307"/>
    </row>
    <row r="50" spans="1:13" x14ac:dyDescent="0.25">
      <c r="A50" s="811"/>
      <c r="B50" s="1033"/>
      <c r="C50" s="826"/>
      <c r="D50" s="826"/>
      <c r="E50" s="826"/>
      <c r="F50" s="826"/>
      <c r="G50" s="374" t="s">
        <v>1720</v>
      </c>
      <c r="H50" s="653" t="s">
        <v>47</v>
      </c>
      <c r="I50" s="653">
        <v>10</v>
      </c>
      <c r="J50" s="1002"/>
      <c r="K50" s="826"/>
      <c r="L50" s="826"/>
      <c r="M50" s="1307"/>
    </row>
    <row r="51" spans="1:13" ht="33" x14ac:dyDescent="0.25">
      <c r="A51" s="811"/>
      <c r="B51" s="1033"/>
      <c r="C51" s="826"/>
      <c r="D51" s="826"/>
      <c r="E51" s="826"/>
      <c r="F51" s="826"/>
      <c r="G51" s="240" t="s">
        <v>3007</v>
      </c>
      <c r="H51" s="660" t="s">
        <v>47</v>
      </c>
      <c r="I51" s="660">
        <v>20</v>
      </c>
      <c r="J51" s="1002"/>
      <c r="K51" s="826"/>
      <c r="L51" s="826"/>
      <c r="M51" s="1307"/>
    </row>
    <row r="52" spans="1:13" x14ac:dyDescent="0.25">
      <c r="A52" s="811"/>
      <c r="B52" s="1033"/>
      <c r="C52" s="826"/>
      <c r="D52" s="826"/>
      <c r="E52" s="826"/>
      <c r="F52" s="826"/>
      <c r="G52" s="374" t="s">
        <v>1721</v>
      </c>
      <c r="H52" s="653" t="s">
        <v>47</v>
      </c>
      <c r="I52" s="653">
        <v>20</v>
      </c>
      <c r="J52" s="1002"/>
      <c r="K52" s="826"/>
      <c r="L52" s="826"/>
      <c r="M52" s="1307"/>
    </row>
    <row r="53" spans="1:13" x14ac:dyDescent="0.25">
      <c r="A53" s="811"/>
      <c r="B53" s="1033"/>
      <c r="C53" s="826"/>
      <c r="D53" s="826"/>
      <c r="E53" s="826"/>
      <c r="F53" s="826"/>
      <c r="G53" s="374" t="s">
        <v>1722</v>
      </c>
      <c r="H53" s="653" t="s">
        <v>47</v>
      </c>
      <c r="I53" s="653">
        <v>10</v>
      </c>
      <c r="J53" s="1002"/>
      <c r="K53" s="826"/>
      <c r="L53" s="826"/>
      <c r="M53" s="1307"/>
    </row>
    <row r="54" spans="1:13" ht="33" x14ac:dyDescent="0.25">
      <c r="A54" s="811"/>
      <c r="B54" s="1329"/>
      <c r="C54" s="826"/>
      <c r="D54" s="826"/>
      <c r="E54" s="826"/>
      <c r="F54" s="826"/>
      <c r="G54" s="267" t="s">
        <v>1723</v>
      </c>
      <c r="H54" s="660" t="s">
        <v>47</v>
      </c>
      <c r="I54" s="660">
        <v>20</v>
      </c>
      <c r="J54" s="1003"/>
      <c r="K54" s="826"/>
      <c r="L54" s="826"/>
      <c r="M54" s="1307"/>
    </row>
    <row r="55" spans="1:13" x14ac:dyDescent="0.25">
      <c r="M55" s="770"/>
    </row>
    <row r="56" spans="1:13" x14ac:dyDescent="0.25">
      <c r="M56" s="770"/>
    </row>
    <row r="57" spans="1:13" x14ac:dyDescent="0.25">
      <c r="M57" s="770"/>
    </row>
    <row r="58" spans="1:13" x14ac:dyDescent="0.25">
      <c r="M58" s="770"/>
    </row>
    <row r="59" spans="1:13" x14ac:dyDescent="0.25">
      <c r="M59" s="770"/>
    </row>
    <row r="60" spans="1:13" x14ac:dyDescent="0.25">
      <c r="M60" s="770"/>
    </row>
    <row r="61" spans="1:13" x14ac:dyDescent="0.25">
      <c r="M61" s="770"/>
    </row>
    <row r="62" spans="1:13" x14ac:dyDescent="0.25">
      <c r="M62" s="770"/>
    </row>
    <row r="63" spans="1:13" x14ac:dyDescent="0.25">
      <c r="M63" s="770"/>
    </row>
    <row r="64" spans="1:13" x14ac:dyDescent="0.25">
      <c r="M64" s="770"/>
    </row>
    <row r="65" spans="13:13" x14ac:dyDescent="0.25">
      <c r="M65" s="770"/>
    </row>
    <row r="66" spans="13:13" x14ac:dyDescent="0.25">
      <c r="M66" s="770"/>
    </row>
    <row r="67" spans="13:13" x14ac:dyDescent="0.25">
      <c r="M67" s="770"/>
    </row>
    <row r="68" spans="13:13" x14ac:dyDescent="0.25">
      <c r="M68" s="770"/>
    </row>
    <row r="69" spans="13:13" x14ac:dyDescent="0.25">
      <c r="M69" s="770"/>
    </row>
    <row r="70" spans="13:13" x14ac:dyDescent="0.25">
      <c r="M70" s="770"/>
    </row>
    <row r="71" spans="13:13" x14ac:dyDescent="0.25">
      <c r="M71" s="770"/>
    </row>
    <row r="72" spans="13:13" x14ac:dyDescent="0.25">
      <c r="M72" s="770"/>
    </row>
    <row r="73" spans="13:13" x14ac:dyDescent="0.25">
      <c r="M73" s="770"/>
    </row>
    <row r="74" spans="13:13" x14ac:dyDescent="0.25">
      <c r="M74" s="770"/>
    </row>
    <row r="75" spans="13:13" x14ac:dyDescent="0.25">
      <c r="M75" s="770"/>
    </row>
    <row r="76" spans="13:13" x14ac:dyDescent="0.25">
      <c r="M76" s="770"/>
    </row>
    <row r="77" spans="13:13" x14ac:dyDescent="0.25">
      <c r="M77" s="770"/>
    </row>
    <row r="78" spans="13:13" x14ac:dyDescent="0.25">
      <c r="M78" s="770"/>
    </row>
    <row r="79" spans="13:13" x14ac:dyDescent="0.25">
      <c r="M79" s="770"/>
    </row>
    <row r="80" spans="13:13" x14ac:dyDescent="0.25">
      <c r="M80" s="770"/>
    </row>
    <row r="81" spans="13:13" x14ac:dyDescent="0.25">
      <c r="M81" s="770"/>
    </row>
    <row r="82" spans="13:13" x14ac:dyDescent="0.25">
      <c r="M82" s="770"/>
    </row>
    <row r="83" spans="13:13" x14ac:dyDescent="0.25">
      <c r="M83" s="770"/>
    </row>
    <row r="84" spans="13:13" x14ac:dyDescent="0.25">
      <c r="M84" s="770"/>
    </row>
    <row r="85" spans="13:13" x14ac:dyDescent="0.25">
      <c r="M85" s="770"/>
    </row>
    <row r="86" spans="13:13" x14ac:dyDescent="0.25">
      <c r="M86" s="770"/>
    </row>
    <row r="87" spans="13:13" x14ac:dyDescent="0.25">
      <c r="M87" s="770"/>
    </row>
    <row r="88" spans="13:13" x14ac:dyDescent="0.25">
      <c r="M88" s="770"/>
    </row>
    <row r="89" spans="13:13" x14ac:dyDescent="0.25">
      <c r="M89" s="770"/>
    </row>
    <row r="90" spans="13:13" x14ac:dyDescent="0.25">
      <c r="M90" s="770"/>
    </row>
    <row r="91" spans="13:13" x14ac:dyDescent="0.25">
      <c r="M91" s="770"/>
    </row>
    <row r="92" spans="13:13" x14ac:dyDescent="0.25">
      <c r="M92" s="770"/>
    </row>
    <row r="93" spans="13:13" x14ac:dyDescent="0.25">
      <c r="M93" s="770"/>
    </row>
    <row r="94" spans="13:13" x14ac:dyDescent="0.25">
      <c r="M94" s="770"/>
    </row>
    <row r="95" spans="13:13" x14ac:dyDescent="0.25">
      <c r="M95" s="770"/>
    </row>
    <row r="96" spans="13:13" x14ac:dyDescent="0.25">
      <c r="M96" s="770"/>
    </row>
    <row r="97" spans="13:13" x14ac:dyDescent="0.25">
      <c r="M97" s="770"/>
    </row>
    <row r="98" spans="13:13" x14ac:dyDescent="0.25">
      <c r="M98" s="770"/>
    </row>
  </sheetData>
  <mergeCells count="36">
    <mergeCell ref="A1:L1"/>
    <mergeCell ref="A4:A17"/>
    <mergeCell ref="B4:B54"/>
    <mergeCell ref="C4:C17"/>
    <mergeCell ref="D4:D17"/>
    <mergeCell ref="E4:E17"/>
    <mergeCell ref="F4:F17"/>
    <mergeCell ref="J4:J17"/>
    <mergeCell ref="K4:K17"/>
    <mergeCell ref="L4:L17"/>
    <mergeCell ref="A18:A28"/>
    <mergeCell ref="C18:C54"/>
    <mergeCell ref="D18:D28"/>
    <mergeCell ref="E18:E28"/>
    <mergeCell ref="F18:F28"/>
    <mergeCell ref="A42:A54"/>
    <mergeCell ref="D42:D54"/>
    <mergeCell ref="E42:E54"/>
    <mergeCell ref="F42:F54"/>
    <mergeCell ref="A29:A41"/>
    <mergeCell ref="D29:D41"/>
    <mergeCell ref="E29:E41"/>
    <mergeCell ref="F29:F41"/>
    <mergeCell ref="M4:M17"/>
    <mergeCell ref="M18:M28"/>
    <mergeCell ref="M29:M41"/>
    <mergeCell ref="M42:M54"/>
    <mergeCell ref="J29:J41"/>
    <mergeCell ref="J42:J54"/>
    <mergeCell ref="K42:K54"/>
    <mergeCell ref="L42:L54"/>
    <mergeCell ref="K18:K28"/>
    <mergeCell ref="L18:L28"/>
    <mergeCell ref="K29:K41"/>
    <mergeCell ref="L29:L41"/>
    <mergeCell ref="J18:J2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7030A0"/>
  </sheetPr>
  <dimension ref="A1:O46"/>
  <sheetViews>
    <sheetView topLeftCell="E25" zoomScale="90" zoomScaleNormal="90" workbookViewId="0">
      <selection activeCell="I53" sqref="I53"/>
    </sheetView>
  </sheetViews>
  <sheetFormatPr defaultRowHeight="16.5" x14ac:dyDescent="0.25"/>
  <cols>
    <col min="1" max="1" width="5.28515625" style="233" customWidth="1"/>
    <col min="2" max="2" width="19.7109375" style="233" customWidth="1"/>
    <col min="3" max="3" width="29.85546875" style="233" customWidth="1"/>
    <col min="4" max="4" width="25" style="233" customWidth="1"/>
    <col min="5" max="5" width="22" style="410" customWidth="1"/>
    <col min="6" max="6" width="16.7109375" style="233" customWidth="1"/>
    <col min="7" max="7" width="72.7109375" style="233" customWidth="1"/>
    <col min="8" max="8" width="13.140625" style="410" customWidth="1"/>
    <col min="9" max="9" width="12.5703125" style="410" customWidth="1"/>
    <col min="10" max="10" width="13.7109375" style="410" customWidth="1"/>
    <col min="11" max="11" width="15.5703125" style="410" customWidth="1"/>
    <col min="12" max="12" width="8.7109375" style="410" customWidth="1"/>
    <col min="13" max="13" width="7.7109375" style="233" customWidth="1"/>
    <col min="14" max="14" width="67.140625" style="233" customWidth="1"/>
    <col min="15" max="16384" width="9.140625" style="233"/>
  </cols>
  <sheetData>
    <row r="1" spans="1:15" x14ac:dyDescent="0.25">
      <c r="A1" s="1067" t="s">
        <v>3078</v>
      </c>
      <c r="B1" s="1067"/>
      <c r="C1" s="1067"/>
      <c r="D1" s="1067"/>
      <c r="E1" s="1067"/>
      <c r="F1" s="1067"/>
      <c r="G1" s="1067"/>
      <c r="H1" s="1067"/>
      <c r="I1" s="1067"/>
      <c r="J1" s="1067"/>
      <c r="K1" s="1067"/>
      <c r="L1" s="1067"/>
      <c r="N1" s="780"/>
      <c r="O1" s="780"/>
    </row>
    <row r="3" spans="1:15" s="776" customFormat="1" ht="66" x14ac:dyDescent="0.25">
      <c r="A3" s="209" t="s">
        <v>8</v>
      </c>
      <c r="B3" s="209" t="s">
        <v>4</v>
      </c>
      <c r="C3" s="209" t="s">
        <v>3</v>
      </c>
      <c r="D3" s="209" t="s">
        <v>1</v>
      </c>
      <c r="E3" s="209" t="s">
        <v>36</v>
      </c>
      <c r="F3" s="209" t="s">
        <v>2</v>
      </c>
      <c r="G3" s="1377" t="s">
        <v>288</v>
      </c>
      <c r="H3" s="209" t="s">
        <v>17</v>
      </c>
      <c r="I3" s="209" t="s">
        <v>6</v>
      </c>
      <c r="J3" s="209" t="s">
        <v>15</v>
      </c>
      <c r="K3" s="209" t="s">
        <v>11</v>
      </c>
      <c r="L3" s="1348" t="s">
        <v>14</v>
      </c>
      <c r="M3" s="1348"/>
      <c r="N3" s="269" t="s">
        <v>2501</v>
      </c>
    </row>
    <row r="4" spans="1:15" s="591" customFormat="1" x14ac:dyDescent="0.25">
      <c r="A4" s="1205" t="s">
        <v>9</v>
      </c>
      <c r="B4" s="808" t="s">
        <v>1795</v>
      </c>
      <c r="C4" s="1349" t="s">
        <v>1796</v>
      </c>
      <c r="D4" s="1349" t="s">
        <v>1797</v>
      </c>
      <c r="E4" s="1349" t="s">
        <v>1798</v>
      </c>
      <c r="F4" s="1349" t="s">
        <v>41</v>
      </c>
      <c r="G4" s="1389" t="s">
        <v>1020</v>
      </c>
      <c r="H4" s="1383" t="s">
        <v>18</v>
      </c>
      <c r="I4" s="1383">
        <v>25</v>
      </c>
      <c r="J4" s="1349" t="s">
        <v>1799</v>
      </c>
      <c r="K4" s="1349" t="s">
        <v>1800</v>
      </c>
      <c r="L4" s="1351" t="s">
        <v>529</v>
      </c>
      <c r="M4" s="1352"/>
      <c r="N4" s="1392" t="s">
        <v>3083</v>
      </c>
    </row>
    <row r="5" spans="1:15" s="591" customFormat="1" x14ac:dyDescent="0.25">
      <c r="A5" s="1206"/>
      <c r="B5" s="809"/>
      <c r="C5" s="1353"/>
      <c r="D5" s="1353"/>
      <c r="E5" s="1353"/>
      <c r="F5" s="1353"/>
      <c r="G5" s="1378" t="s">
        <v>1801</v>
      </c>
      <c r="H5" s="1350" t="s">
        <v>47</v>
      </c>
      <c r="I5" s="1350">
        <v>20</v>
      </c>
      <c r="J5" s="1353"/>
      <c r="K5" s="1353"/>
      <c r="L5" s="1354"/>
      <c r="M5" s="1355"/>
      <c r="N5" s="1392"/>
    </row>
    <row r="6" spans="1:15" s="591" customFormat="1" x14ac:dyDescent="0.25">
      <c r="A6" s="1206"/>
      <c r="B6" s="809"/>
      <c r="C6" s="1353"/>
      <c r="D6" s="1353"/>
      <c r="E6" s="1353"/>
      <c r="F6" s="1353"/>
      <c r="G6" s="1378" t="s">
        <v>1802</v>
      </c>
      <c r="H6" s="1350" t="s">
        <v>47</v>
      </c>
      <c r="I6" s="1350">
        <v>23</v>
      </c>
      <c r="J6" s="1353"/>
      <c r="K6" s="1353"/>
      <c r="L6" s="1354"/>
      <c r="M6" s="1355"/>
      <c r="N6" s="1392"/>
    </row>
    <row r="7" spans="1:15" s="591" customFormat="1" x14ac:dyDescent="0.25">
      <c r="A7" s="1206"/>
      <c r="B7" s="809"/>
      <c r="C7" s="1353"/>
      <c r="D7" s="1353"/>
      <c r="E7" s="1353"/>
      <c r="F7" s="1353"/>
      <c r="G7" s="1378" t="s">
        <v>687</v>
      </c>
      <c r="H7" s="1350" t="s">
        <v>47</v>
      </c>
      <c r="I7" s="1350">
        <v>24</v>
      </c>
      <c r="J7" s="1353"/>
      <c r="K7" s="1353"/>
      <c r="L7" s="1354"/>
      <c r="M7" s="1355"/>
      <c r="N7" s="1392"/>
    </row>
    <row r="8" spans="1:15" s="591" customFormat="1" x14ac:dyDescent="0.25">
      <c r="A8" s="1206"/>
      <c r="B8" s="809"/>
      <c r="C8" s="1353"/>
      <c r="D8" s="1353"/>
      <c r="E8" s="1353"/>
      <c r="F8" s="1353"/>
      <c r="G8" s="1378" t="s">
        <v>1803</v>
      </c>
      <c r="H8" s="1350" t="s">
        <v>47</v>
      </c>
      <c r="I8" s="1350">
        <v>25</v>
      </c>
      <c r="J8" s="1353"/>
      <c r="K8" s="1353"/>
      <c r="L8" s="1354"/>
      <c r="M8" s="1355"/>
      <c r="N8" s="1392"/>
    </row>
    <row r="9" spans="1:15" s="591" customFormat="1" x14ac:dyDescent="0.25">
      <c r="A9" s="1206"/>
      <c r="B9" s="809"/>
      <c r="C9" s="1353"/>
      <c r="D9" s="1353"/>
      <c r="E9" s="1353"/>
      <c r="F9" s="1353"/>
      <c r="G9" s="1380" t="s">
        <v>1804</v>
      </c>
      <c r="H9" s="1384" t="s">
        <v>18</v>
      </c>
      <c r="I9" s="1384">
        <v>20</v>
      </c>
      <c r="J9" s="1353"/>
      <c r="K9" s="1353"/>
      <c r="L9" s="1354"/>
      <c r="M9" s="1355"/>
      <c r="N9" s="1392"/>
    </row>
    <row r="10" spans="1:15" s="591" customFormat="1" ht="21.75" customHeight="1" x14ac:dyDescent="0.25">
      <c r="A10" s="1206"/>
      <c r="B10" s="809"/>
      <c r="C10" s="1353"/>
      <c r="D10" s="1353"/>
      <c r="E10" s="1353"/>
      <c r="F10" s="1353"/>
      <c r="G10" s="1379" t="s">
        <v>1805</v>
      </c>
      <c r="H10" s="1350" t="s">
        <v>47</v>
      </c>
      <c r="I10" s="1356">
        <v>20</v>
      </c>
      <c r="J10" s="1353"/>
      <c r="K10" s="1353"/>
      <c r="L10" s="1354"/>
      <c r="M10" s="1355"/>
      <c r="N10" s="1392"/>
    </row>
    <row r="11" spans="1:15" s="591" customFormat="1" x14ac:dyDescent="0.25">
      <c r="A11" s="1206"/>
      <c r="B11" s="809"/>
      <c r="C11" s="1353"/>
      <c r="D11" s="1353"/>
      <c r="E11" s="1353"/>
      <c r="F11" s="1353"/>
      <c r="G11" s="1379" t="s">
        <v>1806</v>
      </c>
      <c r="H11" s="1350" t="s">
        <v>47</v>
      </c>
      <c r="I11" s="1356">
        <v>15</v>
      </c>
      <c r="J11" s="1353"/>
      <c r="K11" s="1353"/>
      <c r="L11" s="1354"/>
      <c r="M11" s="1355"/>
      <c r="N11" s="1392"/>
    </row>
    <row r="12" spans="1:15" s="591" customFormat="1" ht="49.5" x14ac:dyDescent="0.25">
      <c r="A12" s="1206"/>
      <c r="B12" s="809"/>
      <c r="C12" s="1353"/>
      <c r="D12" s="1353"/>
      <c r="E12" s="1353"/>
      <c r="F12" s="1353"/>
      <c r="G12" s="1380" t="s">
        <v>1807</v>
      </c>
      <c r="H12" s="1384" t="s">
        <v>47</v>
      </c>
      <c r="I12" s="1384">
        <v>20</v>
      </c>
      <c r="J12" s="1353"/>
      <c r="K12" s="1353"/>
      <c r="L12" s="1354"/>
      <c r="M12" s="1355"/>
      <c r="N12" s="1392"/>
    </row>
    <row r="13" spans="1:15" s="591" customFormat="1" ht="99" x14ac:dyDescent="0.25">
      <c r="A13" s="1206"/>
      <c r="B13" s="809"/>
      <c r="C13" s="1353"/>
      <c r="D13" s="1353"/>
      <c r="E13" s="1353"/>
      <c r="F13" s="1353"/>
      <c r="G13" s="1379" t="s">
        <v>3082</v>
      </c>
      <c r="H13" s="1356" t="s">
        <v>47</v>
      </c>
      <c r="I13" s="1356">
        <v>20</v>
      </c>
      <c r="J13" s="1353"/>
      <c r="K13" s="1353"/>
      <c r="L13" s="1354"/>
      <c r="M13" s="1355"/>
      <c r="N13" s="1392"/>
    </row>
    <row r="14" spans="1:15" s="591" customFormat="1" ht="99" x14ac:dyDescent="0.25">
      <c r="A14" s="1206"/>
      <c r="B14" s="809"/>
      <c r="C14" s="1353"/>
      <c r="D14" s="1353"/>
      <c r="E14" s="1353"/>
      <c r="F14" s="1353"/>
      <c r="G14" s="1379" t="s">
        <v>1808</v>
      </c>
      <c r="H14" s="1356" t="s">
        <v>47</v>
      </c>
      <c r="I14" s="1356">
        <v>15</v>
      </c>
      <c r="J14" s="1353"/>
      <c r="K14" s="1353"/>
      <c r="L14" s="1354"/>
      <c r="M14" s="1355"/>
      <c r="N14" s="1392"/>
    </row>
    <row r="15" spans="1:15" s="591" customFormat="1" ht="99" x14ac:dyDescent="0.25">
      <c r="A15" s="1206"/>
      <c r="B15" s="809"/>
      <c r="C15" s="1353"/>
      <c r="D15" s="1353"/>
      <c r="E15" s="1353"/>
      <c r="F15" s="1353"/>
      <c r="G15" s="1379" t="s">
        <v>1809</v>
      </c>
      <c r="H15" s="1356" t="s">
        <v>47</v>
      </c>
      <c r="I15" s="1356">
        <v>10</v>
      </c>
      <c r="J15" s="1353"/>
      <c r="K15" s="1353"/>
      <c r="L15" s="1354"/>
      <c r="M15" s="1355"/>
      <c r="N15" s="1392"/>
    </row>
    <row r="16" spans="1:15" s="591" customFormat="1" ht="33" x14ac:dyDescent="0.25">
      <c r="A16" s="1206"/>
      <c r="B16" s="809"/>
      <c r="C16" s="1353"/>
      <c r="D16" s="1353"/>
      <c r="E16" s="1353"/>
      <c r="F16" s="1353"/>
      <c r="G16" s="1379" t="s">
        <v>1810</v>
      </c>
      <c r="H16" s="1350" t="s">
        <v>18</v>
      </c>
      <c r="I16" s="1356">
        <v>20</v>
      </c>
      <c r="J16" s="1353"/>
      <c r="K16" s="1353"/>
      <c r="L16" s="1354"/>
      <c r="M16" s="1355"/>
      <c r="N16" s="1392"/>
    </row>
    <row r="17" spans="1:14" s="591" customFormat="1" ht="49.5" x14ac:dyDescent="0.25">
      <c r="A17" s="1206"/>
      <c r="B17" s="809"/>
      <c r="C17" s="1353"/>
      <c r="D17" s="1353"/>
      <c r="E17" s="1353"/>
      <c r="F17" s="1353"/>
      <c r="G17" s="1380" t="s">
        <v>1811</v>
      </c>
      <c r="H17" s="1384" t="s">
        <v>47</v>
      </c>
      <c r="I17" s="1384">
        <v>10</v>
      </c>
      <c r="J17" s="1353"/>
      <c r="K17" s="1353"/>
      <c r="L17" s="1354"/>
      <c r="M17" s="1355"/>
      <c r="N17" s="1392"/>
    </row>
    <row r="18" spans="1:14" s="591" customFormat="1" ht="33" x14ac:dyDescent="0.25">
      <c r="A18" s="1206"/>
      <c r="B18" s="809"/>
      <c r="C18" s="1353"/>
      <c r="D18" s="1353"/>
      <c r="E18" s="1353"/>
      <c r="F18" s="1353"/>
      <c r="G18" s="1379" t="s">
        <v>1812</v>
      </c>
      <c r="H18" s="1356" t="s">
        <v>47</v>
      </c>
      <c r="I18" s="1356">
        <v>10</v>
      </c>
      <c r="J18" s="1353"/>
      <c r="K18" s="1353"/>
      <c r="L18" s="1354"/>
      <c r="M18" s="1355"/>
      <c r="N18" s="1392"/>
    </row>
    <row r="19" spans="1:14" s="591" customFormat="1" ht="33" x14ac:dyDescent="0.25">
      <c r="A19" s="1206"/>
      <c r="B19" s="809"/>
      <c r="C19" s="1353"/>
      <c r="D19" s="1353"/>
      <c r="E19" s="1353"/>
      <c r="F19" s="1353"/>
      <c r="G19" s="1379" t="s">
        <v>1813</v>
      </c>
      <c r="H19" s="1356" t="s">
        <v>47</v>
      </c>
      <c r="I19" s="1356">
        <v>10</v>
      </c>
      <c r="J19" s="1353"/>
      <c r="K19" s="1353"/>
      <c r="L19" s="1354"/>
      <c r="M19" s="1355"/>
      <c r="N19" s="1392"/>
    </row>
    <row r="20" spans="1:14" s="591" customFormat="1" x14ac:dyDescent="0.25">
      <c r="A20" s="1206"/>
      <c r="B20" s="809"/>
      <c r="C20" s="1353"/>
      <c r="D20" s="1353"/>
      <c r="E20" s="1353"/>
      <c r="F20" s="1353"/>
      <c r="G20" s="1390" t="s">
        <v>1814</v>
      </c>
      <c r="H20" s="1384" t="s">
        <v>47</v>
      </c>
      <c r="I20" s="1384">
        <v>25</v>
      </c>
      <c r="J20" s="1353"/>
      <c r="K20" s="1353"/>
      <c r="L20" s="1354"/>
      <c r="M20" s="1355"/>
      <c r="N20" s="1392"/>
    </row>
    <row r="21" spans="1:14" s="591" customFormat="1" ht="66" x14ac:dyDescent="0.25">
      <c r="A21" s="1206"/>
      <c r="B21" s="809"/>
      <c r="C21" s="1353"/>
      <c r="D21" s="1353"/>
      <c r="E21" s="1353"/>
      <c r="F21" s="1353"/>
      <c r="G21" s="1391" t="s">
        <v>1842</v>
      </c>
      <c r="H21" s="1356" t="s">
        <v>47</v>
      </c>
      <c r="I21" s="1356" t="s">
        <v>1815</v>
      </c>
      <c r="J21" s="1353"/>
      <c r="K21" s="1353"/>
      <c r="L21" s="1354"/>
      <c r="M21" s="1355"/>
      <c r="N21" s="1392"/>
    </row>
    <row r="22" spans="1:14" s="591" customFormat="1" ht="66" x14ac:dyDescent="0.25">
      <c r="A22" s="1206"/>
      <c r="B22" s="809"/>
      <c r="C22" s="1353"/>
      <c r="D22" s="1353"/>
      <c r="E22" s="1353"/>
      <c r="F22" s="1353"/>
      <c r="G22" s="1391" t="s">
        <v>1843</v>
      </c>
      <c r="H22" s="1356" t="s">
        <v>47</v>
      </c>
      <c r="I22" s="1356" t="s">
        <v>1816</v>
      </c>
      <c r="J22" s="1353"/>
      <c r="K22" s="1353"/>
      <c r="L22" s="1354"/>
      <c r="M22" s="1355"/>
      <c r="N22" s="1392"/>
    </row>
    <row r="23" spans="1:14" s="591" customFormat="1" ht="66" x14ac:dyDescent="0.25">
      <c r="A23" s="1206"/>
      <c r="B23" s="809"/>
      <c r="C23" s="1353"/>
      <c r="D23" s="1353"/>
      <c r="E23" s="1353"/>
      <c r="F23" s="1353"/>
      <c r="G23" s="1391" t="s">
        <v>1817</v>
      </c>
      <c r="H23" s="1356" t="s">
        <v>47</v>
      </c>
      <c r="I23" s="1356" t="s">
        <v>1815</v>
      </c>
      <c r="J23" s="1353"/>
      <c r="K23" s="1353"/>
      <c r="L23" s="1354"/>
      <c r="M23" s="1355"/>
      <c r="N23" s="1392"/>
    </row>
    <row r="24" spans="1:14" s="591" customFormat="1" ht="50.25" thickBot="1" x14ac:dyDescent="0.3">
      <c r="A24" s="1207"/>
      <c r="B24" s="809"/>
      <c r="C24" s="1353"/>
      <c r="D24" s="1353"/>
      <c r="E24" s="1353"/>
      <c r="F24" s="1353"/>
      <c r="G24" s="1391" t="s">
        <v>1818</v>
      </c>
      <c r="H24" s="1356" t="s">
        <v>47</v>
      </c>
      <c r="I24" s="1356" t="s">
        <v>1819</v>
      </c>
      <c r="J24" s="1353"/>
      <c r="K24" s="1353"/>
      <c r="L24" s="1354"/>
      <c r="M24" s="1355"/>
      <c r="N24" s="1392"/>
    </row>
    <row r="25" spans="1:14" x14ac:dyDescent="0.25">
      <c r="A25" s="1205" t="s">
        <v>62</v>
      </c>
      <c r="B25" s="809"/>
      <c r="C25" s="1353"/>
      <c r="D25" s="1357" t="s">
        <v>1820</v>
      </c>
      <c r="E25" s="1357" t="s">
        <v>1821</v>
      </c>
      <c r="F25" s="1357" t="s">
        <v>39</v>
      </c>
      <c r="G25" s="1393" t="s">
        <v>3081</v>
      </c>
      <c r="H25" s="1385" t="s">
        <v>18</v>
      </c>
      <c r="I25" s="1388" t="s">
        <v>2869</v>
      </c>
      <c r="J25" s="1357" t="s">
        <v>1822</v>
      </c>
      <c r="K25" s="1357" t="s">
        <v>1823</v>
      </c>
      <c r="L25" s="1358" t="s">
        <v>529</v>
      </c>
      <c r="M25" s="1359"/>
      <c r="N25" s="1394" t="s">
        <v>3090</v>
      </c>
    </row>
    <row r="26" spans="1:14" ht="66" x14ac:dyDescent="0.25">
      <c r="A26" s="1206"/>
      <c r="B26" s="809"/>
      <c r="C26" s="1353"/>
      <c r="D26" s="1360"/>
      <c r="E26" s="1360"/>
      <c r="F26" s="1360"/>
      <c r="G26" s="1381" t="s">
        <v>3084</v>
      </c>
      <c r="H26" s="1386" t="s">
        <v>47</v>
      </c>
      <c r="I26" s="1387">
        <v>30</v>
      </c>
      <c r="J26" s="1360"/>
      <c r="K26" s="1360"/>
      <c r="L26" s="1362"/>
      <c r="M26" s="1363"/>
      <c r="N26" s="1394"/>
    </row>
    <row r="27" spans="1:14" ht="99" x14ac:dyDescent="0.25">
      <c r="A27" s="1206"/>
      <c r="B27" s="809"/>
      <c r="C27" s="1353"/>
      <c r="D27" s="1360"/>
      <c r="E27" s="1360"/>
      <c r="F27" s="1360"/>
      <c r="G27" s="1382" t="s">
        <v>3085</v>
      </c>
      <c r="H27" s="1361" t="s">
        <v>47</v>
      </c>
      <c r="I27" s="1361">
        <v>30</v>
      </c>
      <c r="J27" s="1360"/>
      <c r="K27" s="1360"/>
      <c r="L27" s="1362"/>
      <c r="M27" s="1363"/>
      <c r="N27" s="1394"/>
    </row>
    <row r="28" spans="1:14" ht="115.5" x14ac:dyDescent="0.25">
      <c r="A28" s="1206"/>
      <c r="B28" s="809"/>
      <c r="C28" s="1353"/>
      <c r="D28" s="1360"/>
      <c r="E28" s="1360"/>
      <c r="F28" s="1360"/>
      <c r="G28" s="1382" t="s">
        <v>3086</v>
      </c>
      <c r="H28" s="1361" t="s">
        <v>47</v>
      </c>
      <c r="I28" s="1361">
        <v>25</v>
      </c>
      <c r="J28" s="1360"/>
      <c r="K28" s="1360"/>
      <c r="L28" s="1362"/>
      <c r="M28" s="1363"/>
      <c r="N28" s="1394"/>
    </row>
    <row r="29" spans="1:14" ht="99" x14ac:dyDescent="0.25">
      <c r="A29" s="1206"/>
      <c r="B29" s="809"/>
      <c r="C29" s="1353"/>
      <c r="D29" s="1360"/>
      <c r="E29" s="1360"/>
      <c r="F29" s="1360"/>
      <c r="G29" s="1382" t="s">
        <v>3087</v>
      </c>
      <c r="H29" s="1361" t="s">
        <v>47</v>
      </c>
      <c r="I29" s="1361">
        <v>20</v>
      </c>
      <c r="J29" s="1360"/>
      <c r="K29" s="1360"/>
      <c r="L29" s="1362"/>
      <c r="M29" s="1363"/>
      <c r="N29" s="1394"/>
    </row>
    <row r="30" spans="1:14" ht="33" x14ac:dyDescent="0.25">
      <c r="A30" s="1206"/>
      <c r="B30" s="809"/>
      <c r="C30" s="1353"/>
      <c r="D30" s="1360"/>
      <c r="E30" s="1360"/>
      <c r="F30" s="1360"/>
      <c r="G30" s="1382" t="s">
        <v>3088</v>
      </c>
      <c r="H30" s="1361" t="s">
        <v>18</v>
      </c>
      <c r="I30" s="1361">
        <v>30</v>
      </c>
      <c r="J30" s="1360"/>
      <c r="K30" s="1360"/>
      <c r="L30" s="1362"/>
      <c r="M30" s="1363"/>
      <c r="N30" s="1394"/>
    </row>
    <row r="31" spans="1:14" x14ac:dyDescent="0.25">
      <c r="A31" s="1206"/>
      <c r="B31" s="809"/>
      <c r="C31" s="1353"/>
      <c r="D31" s="1360"/>
      <c r="E31" s="1360"/>
      <c r="F31" s="1360"/>
      <c r="G31" s="1395" t="s">
        <v>1824</v>
      </c>
      <c r="H31" s="1361" t="s">
        <v>47</v>
      </c>
      <c r="I31" s="1361">
        <v>20</v>
      </c>
      <c r="J31" s="1360"/>
      <c r="K31" s="1360"/>
      <c r="L31" s="1362"/>
      <c r="M31" s="1363"/>
      <c r="N31" s="1394"/>
    </row>
    <row r="32" spans="1:14" ht="49.5" x14ac:dyDescent="0.25">
      <c r="A32" s="1206"/>
      <c r="B32" s="809"/>
      <c r="C32" s="1353"/>
      <c r="D32" s="1360"/>
      <c r="E32" s="1360"/>
      <c r="F32" s="1360"/>
      <c r="G32" s="1396" t="s">
        <v>3089</v>
      </c>
      <c r="H32" s="1361" t="s">
        <v>18</v>
      </c>
      <c r="I32" s="1361">
        <v>20</v>
      </c>
      <c r="J32" s="1360"/>
      <c r="K32" s="1360"/>
      <c r="L32" s="1362"/>
      <c r="M32" s="1363"/>
      <c r="N32" s="1394"/>
    </row>
    <row r="33" spans="1:14" ht="33" x14ac:dyDescent="0.25">
      <c r="A33" s="1206"/>
      <c r="B33" s="809"/>
      <c r="C33" s="1353"/>
      <c r="D33" s="1360"/>
      <c r="E33" s="1360"/>
      <c r="F33" s="1360"/>
      <c r="G33" s="1396" t="s">
        <v>1825</v>
      </c>
      <c r="H33" s="1361" t="s">
        <v>47</v>
      </c>
      <c r="I33" s="1361">
        <v>20</v>
      </c>
      <c r="J33" s="1360"/>
      <c r="K33" s="1360"/>
      <c r="L33" s="1362"/>
      <c r="M33" s="1363"/>
      <c r="N33" s="1394"/>
    </row>
    <row r="34" spans="1:14" ht="181.5" x14ac:dyDescent="0.25">
      <c r="A34" s="1206"/>
      <c r="B34" s="809"/>
      <c r="C34" s="1353"/>
      <c r="D34" s="1360"/>
      <c r="E34" s="1360"/>
      <c r="F34" s="1360"/>
      <c r="G34" s="1381" t="s">
        <v>1826</v>
      </c>
      <c r="H34" s="1387" t="s">
        <v>47</v>
      </c>
      <c r="I34" s="1387">
        <v>20</v>
      </c>
      <c r="J34" s="1360"/>
      <c r="K34" s="1360"/>
      <c r="L34" s="1362"/>
      <c r="M34" s="1363"/>
      <c r="N34" s="1394"/>
    </row>
    <row r="35" spans="1:14" x14ac:dyDescent="0.25">
      <c r="A35" s="1206"/>
      <c r="B35" s="809"/>
      <c r="C35" s="1353"/>
      <c r="D35" s="1360"/>
      <c r="E35" s="1360"/>
      <c r="F35" s="1360"/>
      <c r="G35" s="1395" t="s">
        <v>1814</v>
      </c>
      <c r="H35" s="1387" t="s">
        <v>47</v>
      </c>
      <c r="I35" s="1387">
        <v>30</v>
      </c>
      <c r="J35" s="1360"/>
      <c r="K35" s="1360"/>
      <c r="L35" s="1362"/>
      <c r="M35" s="1363"/>
      <c r="N35" s="1394"/>
    </row>
    <row r="36" spans="1:14" ht="66" x14ac:dyDescent="0.25">
      <c r="A36" s="1206"/>
      <c r="B36" s="809"/>
      <c r="C36" s="1353"/>
      <c r="D36" s="1360"/>
      <c r="E36" s="1360"/>
      <c r="F36" s="1360"/>
      <c r="G36" s="1396" t="s">
        <v>3079</v>
      </c>
      <c r="H36" s="1361" t="s">
        <v>47</v>
      </c>
      <c r="I36" s="1361" t="s">
        <v>1827</v>
      </c>
      <c r="J36" s="1360"/>
      <c r="K36" s="1360"/>
      <c r="L36" s="1362"/>
      <c r="M36" s="1363"/>
      <c r="N36" s="1394"/>
    </row>
    <row r="37" spans="1:14" ht="66" x14ac:dyDescent="0.25">
      <c r="A37" s="1207"/>
      <c r="B37" s="809"/>
      <c r="C37" s="1353"/>
      <c r="D37" s="1360"/>
      <c r="E37" s="1360"/>
      <c r="F37" s="1360"/>
      <c r="G37" s="1396" t="s">
        <v>1828</v>
      </c>
      <c r="H37" s="1361" t="s">
        <v>47</v>
      </c>
      <c r="I37" s="1361" t="s">
        <v>1829</v>
      </c>
      <c r="J37" s="1360"/>
      <c r="K37" s="1360"/>
      <c r="L37" s="1362"/>
      <c r="M37" s="1363"/>
      <c r="N37" s="1394"/>
    </row>
    <row r="38" spans="1:14" ht="33" x14ac:dyDescent="0.25">
      <c r="A38" s="808" t="s">
        <v>63</v>
      </c>
      <c r="B38" s="809"/>
      <c r="C38" s="1364" t="s">
        <v>1830</v>
      </c>
      <c r="D38" s="1364" t="s">
        <v>1831</v>
      </c>
      <c r="E38" s="1364" t="s">
        <v>1832</v>
      </c>
      <c r="F38" s="1364" t="s">
        <v>45</v>
      </c>
      <c r="G38" s="1375" t="s">
        <v>3091</v>
      </c>
      <c r="H38" s="1374" t="s">
        <v>18</v>
      </c>
      <c r="I38" s="1374">
        <v>20</v>
      </c>
      <c r="J38" s="1364" t="s">
        <v>1833</v>
      </c>
      <c r="K38" s="1364" t="s">
        <v>1834</v>
      </c>
      <c r="L38" s="1366" t="s">
        <v>1835</v>
      </c>
      <c r="M38" s="1367"/>
      <c r="N38" s="811" t="s">
        <v>3093</v>
      </c>
    </row>
    <row r="39" spans="1:14" ht="33" x14ac:dyDescent="0.25">
      <c r="A39" s="809"/>
      <c r="B39" s="809"/>
      <c r="C39" s="1368"/>
      <c r="D39" s="1368"/>
      <c r="E39" s="1368"/>
      <c r="F39" s="1368"/>
      <c r="G39" s="1375" t="s">
        <v>3092</v>
      </c>
      <c r="H39" s="1374" t="s">
        <v>18</v>
      </c>
      <c r="I39" s="1374">
        <v>30</v>
      </c>
      <c r="J39" s="1368"/>
      <c r="K39" s="1368"/>
      <c r="L39" s="1369"/>
      <c r="M39" s="1370"/>
      <c r="N39" s="811"/>
    </row>
    <row r="40" spans="1:14" ht="49.5" x14ac:dyDescent="0.25">
      <c r="A40" s="809"/>
      <c r="B40" s="809"/>
      <c r="C40" s="1368"/>
      <c r="D40" s="1368"/>
      <c r="E40" s="1368"/>
      <c r="F40" s="1368"/>
      <c r="G40" s="1376" t="s">
        <v>1836</v>
      </c>
      <c r="H40" s="1365" t="s">
        <v>47</v>
      </c>
      <c r="I40" s="1365">
        <v>30</v>
      </c>
      <c r="J40" s="1368"/>
      <c r="K40" s="1368"/>
      <c r="L40" s="1369"/>
      <c r="M40" s="1370"/>
      <c r="N40" s="811"/>
    </row>
    <row r="41" spans="1:14" ht="49.5" x14ac:dyDescent="0.25">
      <c r="A41" s="809"/>
      <c r="B41" s="809"/>
      <c r="C41" s="1368"/>
      <c r="D41" s="1368"/>
      <c r="E41" s="1368"/>
      <c r="F41" s="1368"/>
      <c r="G41" s="1376" t="s">
        <v>1837</v>
      </c>
      <c r="H41" s="1365" t="s">
        <v>47</v>
      </c>
      <c r="I41" s="1365">
        <v>20</v>
      </c>
      <c r="J41" s="1368"/>
      <c r="K41" s="1368"/>
      <c r="L41" s="1369"/>
      <c r="M41" s="1370"/>
      <c r="N41" s="811"/>
    </row>
    <row r="42" spans="1:14" ht="66" x14ac:dyDescent="0.25">
      <c r="A42" s="809"/>
      <c r="B42" s="809"/>
      <c r="C42" s="1368"/>
      <c r="D42" s="1368"/>
      <c r="E42" s="1368"/>
      <c r="F42" s="1368"/>
      <c r="G42" s="1397" t="s">
        <v>3080</v>
      </c>
      <c r="H42" s="1374" t="s">
        <v>47</v>
      </c>
      <c r="I42" s="1374">
        <v>20</v>
      </c>
      <c r="J42" s="1368"/>
      <c r="K42" s="1368"/>
      <c r="L42" s="1369"/>
      <c r="M42" s="1370"/>
      <c r="N42" s="811"/>
    </row>
    <row r="43" spans="1:14" ht="33" x14ac:dyDescent="0.25">
      <c r="A43" s="809"/>
      <c r="B43" s="809"/>
      <c r="C43" s="1368"/>
      <c r="D43" s="1368"/>
      <c r="E43" s="1368"/>
      <c r="F43" s="1368"/>
      <c r="G43" s="1375" t="s">
        <v>1838</v>
      </c>
      <c r="H43" s="1374" t="s">
        <v>47</v>
      </c>
      <c r="I43" s="1374">
        <v>30</v>
      </c>
      <c r="J43" s="1368"/>
      <c r="K43" s="1368"/>
      <c r="L43" s="1369"/>
      <c r="M43" s="1370"/>
      <c r="N43" s="811"/>
    </row>
    <row r="44" spans="1:14" x14ac:dyDescent="0.25">
      <c r="A44" s="809"/>
      <c r="B44" s="809"/>
      <c r="C44" s="1368"/>
      <c r="D44" s="1368"/>
      <c r="E44" s="1368"/>
      <c r="F44" s="1368"/>
      <c r="G44" s="1398" t="s">
        <v>1839</v>
      </c>
      <c r="H44" s="1365" t="s">
        <v>47</v>
      </c>
      <c r="I44" s="1365">
        <v>30</v>
      </c>
      <c r="J44" s="1368"/>
      <c r="K44" s="1368"/>
      <c r="L44" s="1369"/>
      <c r="M44" s="1370"/>
      <c r="N44" s="811"/>
    </row>
    <row r="45" spans="1:14" x14ac:dyDescent="0.25">
      <c r="A45" s="809"/>
      <c r="B45" s="809"/>
      <c r="C45" s="1368"/>
      <c r="D45" s="1368"/>
      <c r="E45" s="1368"/>
      <c r="F45" s="1368"/>
      <c r="G45" s="1398" t="s">
        <v>1840</v>
      </c>
      <c r="H45" s="1365" t="s">
        <v>47</v>
      </c>
      <c r="I45" s="1365">
        <v>20</v>
      </c>
      <c r="J45" s="1368"/>
      <c r="K45" s="1368"/>
      <c r="L45" s="1369"/>
      <c r="M45" s="1370"/>
      <c r="N45" s="811"/>
    </row>
    <row r="46" spans="1:14" x14ac:dyDescent="0.25">
      <c r="A46" s="810"/>
      <c r="B46" s="810"/>
      <c r="C46" s="1371"/>
      <c r="D46" s="1371"/>
      <c r="E46" s="1371"/>
      <c r="F46" s="1371"/>
      <c r="G46" s="1398" t="s">
        <v>1841</v>
      </c>
      <c r="H46" s="1365" t="s">
        <v>47</v>
      </c>
      <c r="I46" s="1365">
        <v>10</v>
      </c>
      <c r="J46" s="1371"/>
      <c r="K46" s="1371"/>
      <c r="L46" s="1372"/>
      <c r="M46" s="1373"/>
      <c r="N46" s="811"/>
    </row>
  </sheetData>
  <mergeCells count="29">
    <mergeCell ref="N4:N24"/>
    <mergeCell ref="N25:N37"/>
    <mergeCell ref="N38:N46"/>
    <mergeCell ref="A4:A24"/>
    <mergeCell ref="A25:A37"/>
    <mergeCell ref="A1:L1"/>
    <mergeCell ref="L3:M3"/>
    <mergeCell ref="B4:B46"/>
    <mergeCell ref="C4:C37"/>
    <mergeCell ref="D4:D24"/>
    <mergeCell ref="E4:E24"/>
    <mergeCell ref="F4:F24"/>
    <mergeCell ref="J4:J24"/>
    <mergeCell ref="K4:K24"/>
    <mergeCell ref="K25:K37"/>
    <mergeCell ref="L25:M37"/>
    <mergeCell ref="L4:M24"/>
    <mergeCell ref="D25:D37"/>
    <mergeCell ref="E25:E37"/>
    <mergeCell ref="F25:F37"/>
    <mergeCell ref="K38:K46"/>
    <mergeCell ref="L38:M46"/>
    <mergeCell ref="J25:J37"/>
    <mergeCell ref="A38:A46"/>
    <mergeCell ref="C38:C46"/>
    <mergeCell ref="D38:D46"/>
    <mergeCell ref="E38:E46"/>
    <mergeCell ref="F38:F46"/>
    <mergeCell ref="J38:J46"/>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23"/>
  <sheetViews>
    <sheetView topLeftCell="A7" zoomScale="90" zoomScaleNormal="90" workbookViewId="0">
      <selection activeCell="M25" sqref="M24:M25"/>
    </sheetView>
  </sheetViews>
  <sheetFormatPr defaultRowHeight="16.5" x14ac:dyDescent="0.25"/>
  <cols>
    <col min="1" max="1" width="3.7109375" style="233" customWidth="1"/>
    <col min="2" max="2" width="19.7109375" style="233" customWidth="1"/>
    <col min="3" max="3" width="29.85546875" style="233" customWidth="1"/>
    <col min="4" max="4" width="34.85546875" style="233" customWidth="1"/>
    <col min="5" max="5" width="22" style="410" customWidth="1"/>
    <col min="6" max="6" width="16.7109375" style="233" customWidth="1"/>
    <col min="7" max="7" width="75.85546875" style="233" customWidth="1"/>
    <col min="8" max="8" width="13.140625" style="410" customWidth="1"/>
    <col min="9" max="9" width="12.5703125" style="410" customWidth="1"/>
    <col min="10" max="10" width="13.7109375" style="410" customWidth="1"/>
    <col min="11" max="11" width="15.5703125" style="410" customWidth="1"/>
    <col min="12" max="12" width="16.42578125" style="410" customWidth="1"/>
    <col min="13" max="13" width="57" style="233" customWidth="1"/>
    <col min="14" max="16384" width="9.140625" style="233"/>
  </cols>
  <sheetData>
    <row r="1" spans="1:15" x14ac:dyDescent="0.25">
      <c r="A1" s="1067" t="s">
        <v>3094</v>
      </c>
      <c r="B1" s="1067"/>
      <c r="C1" s="1067"/>
      <c r="D1" s="1067"/>
      <c r="E1" s="1067"/>
      <c r="F1" s="1067"/>
      <c r="G1" s="1067"/>
      <c r="H1" s="1067"/>
      <c r="I1" s="1067"/>
      <c r="J1" s="1067"/>
      <c r="K1" s="1067"/>
      <c r="L1" s="1067"/>
      <c r="N1" s="780"/>
      <c r="O1" s="780"/>
    </row>
    <row r="3" spans="1:15" s="776" customFormat="1" ht="66" x14ac:dyDescent="0.25">
      <c r="A3" s="209" t="s">
        <v>8</v>
      </c>
      <c r="B3" s="209" t="s">
        <v>4</v>
      </c>
      <c r="C3" s="209" t="s">
        <v>3</v>
      </c>
      <c r="D3" s="209" t="s">
        <v>1</v>
      </c>
      <c r="E3" s="209" t="s">
        <v>36</v>
      </c>
      <c r="F3" s="209" t="s">
        <v>2</v>
      </c>
      <c r="G3" s="1377" t="s">
        <v>16</v>
      </c>
      <c r="H3" s="209" t="s">
        <v>17</v>
      </c>
      <c r="I3" s="209" t="s">
        <v>6</v>
      </c>
      <c r="J3" s="209" t="s">
        <v>15</v>
      </c>
      <c r="K3" s="209" t="s">
        <v>11</v>
      </c>
      <c r="L3" s="209" t="s">
        <v>14</v>
      </c>
      <c r="M3" s="269" t="s">
        <v>2501</v>
      </c>
    </row>
    <row r="4" spans="1:15" s="776" customFormat="1" x14ac:dyDescent="0.25">
      <c r="A4" s="1154" t="s">
        <v>9</v>
      </c>
      <c r="B4" s="1399"/>
      <c r="C4" s="819" t="s">
        <v>1929</v>
      </c>
      <c r="D4" s="813" t="s">
        <v>1930</v>
      </c>
      <c r="E4" s="813" t="s">
        <v>1019</v>
      </c>
      <c r="F4" s="812" t="s">
        <v>39</v>
      </c>
      <c r="G4" s="232" t="s">
        <v>293</v>
      </c>
      <c r="H4" s="778" t="s">
        <v>47</v>
      </c>
      <c r="I4" s="778">
        <v>40</v>
      </c>
      <c r="J4" s="995">
        <v>349950</v>
      </c>
      <c r="K4" s="995">
        <v>70000</v>
      </c>
      <c r="L4" s="813" t="s">
        <v>155</v>
      </c>
      <c r="M4" s="1407" t="s">
        <v>3095</v>
      </c>
    </row>
    <row r="5" spans="1:15" s="776" customFormat="1" ht="49.5" x14ac:dyDescent="0.25">
      <c r="A5" s="1154"/>
      <c r="B5" s="1399"/>
      <c r="C5" s="820"/>
      <c r="D5" s="814"/>
      <c r="E5" s="814"/>
      <c r="F5" s="812"/>
      <c r="G5" s="348" t="s">
        <v>1931</v>
      </c>
      <c r="H5" s="778" t="s">
        <v>47</v>
      </c>
      <c r="I5" s="778">
        <v>40</v>
      </c>
      <c r="J5" s="814"/>
      <c r="K5" s="814"/>
      <c r="L5" s="814"/>
      <c r="M5" s="1408"/>
    </row>
    <row r="6" spans="1:15" s="776" customFormat="1" ht="33" x14ac:dyDescent="0.25">
      <c r="A6" s="1154"/>
      <c r="B6" s="1399"/>
      <c r="C6" s="820"/>
      <c r="D6" s="814"/>
      <c r="E6" s="814"/>
      <c r="F6" s="812"/>
      <c r="G6" s="348" t="s">
        <v>1932</v>
      </c>
      <c r="H6" s="778" t="s">
        <v>47</v>
      </c>
      <c r="I6" s="778">
        <v>20</v>
      </c>
      <c r="J6" s="814"/>
      <c r="K6" s="814"/>
      <c r="L6" s="814"/>
      <c r="M6" s="1408"/>
    </row>
    <row r="7" spans="1:15" s="776" customFormat="1" x14ac:dyDescent="0.25">
      <c r="A7" s="1154"/>
      <c r="B7" s="1399"/>
      <c r="C7" s="820"/>
      <c r="D7" s="814"/>
      <c r="E7" s="818"/>
      <c r="F7" s="812"/>
      <c r="G7" s="348" t="s">
        <v>1933</v>
      </c>
      <c r="H7" s="778" t="s">
        <v>47</v>
      </c>
      <c r="I7" s="778">
        <v>20</v>
      </c>
      <c r="J7" s="818"/>
      <c r="K7" s="818"/>
      <c r="L7" s="818"/>
      <c r="M7" s="1409"/>
    </row>
    <row r="8" spans="1:15" s="776" customFormat="1" x14ac:dyDescent="0.25">
      <c r="A8" s="1154" t="s">
        <v>62</v>
      </c>
      <c r="B8" s="1399"/>
      <c r="C8" s="820"/>
      <c r="D8" s="814"/>
      <c r="E8" s="992" t="s">
        <v>58</v>
      </c>
      <c r="F8" s="971" t="s">
        <v>41</v>
      </c>
      <c r="G8" s="333" t="s">
        <v>293</v>
      </c>
      <c r="H8" s="779" t="s">
        <v>47</v>
      </c>
      <c r="I8" s="779">
        <v>40</v>
      </c>
      <c r="J8" s="1179">
        <v>350000</v>
      </c>
      <c r="K8" s="1179">
        <v>70000</v>
      </c>
      <c r="L8" s="992" t="s">
        <v>155</v>
      </c>
      <c r="M8" s="1407" t="s">
        <v>3096</v>
      </c>
    </row>
    <row r="9" spans="1:15" s="776" customFormat="1" ht="49.5" x14ac:dyDescent="0.25">
      <c r="A9" s="1154"/>
      <c r="B9" s="1399"/>
      <c r="C9" s="820"/>
      <c r="D9" s="814"/>
      <c r="E9" s="1031"/>
      <c r="F9" s="971"/>
      <c r="G9" s="264" t="s">
        <v>1934</v>
      </c>
      <c r="H9" s="779" t="s">
        <v>47</v>
      </c>
      <c r="I9" s="779">
        <v>30</v>
      </c>
      <c r="J9" s="1031"/>
      <c r="K9" s="1031"/>
      <c r="L9" s="1031"/>
      <c r="M9" s="1408"/>
    </row>
    <row r="10" spans="1:15" s="776" customFormat="1" ht="33" x14ac:dyDescent="0.25">
      <c r="A10" s="1154"/>
      <c r="B10" s="1399"/>
      <c r="C10" s="820"/>
      <c r="D10" s="818"/>
      <c r="E10" s="993"/>
      <c r="F10" s="971"/>
      <c r="G10" s="333" t="s">
        <v>1935</v>
      </c>
      <c r="H10" s="779" t="s">
        <v>47</v>
      </c>
      <c r="I10" s="779">
        <v>30</v>
      </c>
      <c r="J10" s="993"/>
      <c r="K10" s="993"/>
      <c r="L10" s="993"/>
      <c r="M10" s="1409"/>
    </row>
    <row r="11" spans="1:15" s="776" customFormat="1" x14ac:dyDescent="0.25">
      <c r="A11" s="1154" t="s">
        <v>63</v>
      </c>
      <c r="B11" s="1399"/>
      <c r="C11" s="820"/>
      <c r="D11" s="813" t="s">
        <v>1936</v>
      </c>
      <c r="E11" s="812" t="s">
        <v>60</v>
      </c>
      <c r="F11" s="812" t="s">
        <v>61</v>
      </c>
      <c r="G11" s="232" t="s">
        <v>293</v>
      </c>
      <c r="H11" s="778" t="s">
        <v>18</v>
      </c>
      <c r="I11" s="778"/>
      <c r="J11" s="995">
        <v>149912</v>
      </c>
      <c r="K11" s="1177">
        <v>37500</v>
      </c>
      <c r="L11" s="812" t="s">
        <v>155</v>
      </c>
      <c r="M11" s="1407" t="s">
        <v>3096</v>
      </c>
    </row>
    <row r="12" spans="1:15" s="776" customFormat="1" ht="49.5" x14ac:dyDescent="0.25">
      <c r="A12" s="1154"/>
      <c r="B12" s="1399"/>
      <c r="C12" s="821"/>
      <c r="D12" s="818"/>
      <c r="E12" s="812"/>
      <c r="F12" s="812"/>
      <c r="G12" s="348" t="s">
        <v>1937</v>
      </c>
      <c r="H12" s="778" t="s">
        <v>18</v>
      </c>
      <c r="I12" s="778"/>
      <c r="J12" s="814"/>
      <c r="K12" s="812"/>
      <c r="L12" s="812"/>
      <c r="M12" s="1409"/>
    </row>
    <row r="13" spans="1:15" s="776" customFormat="1" x14ac:dyDescent="0.25">
      <c r="A13" s="1154" t="s">
        <v>64</v>
      </c>
      <c r="B13" s="1399"/>
      <c r="C13" s="1130" t="s">
        <v>1938</v>
      </c>
      <c r="D13" s="1001" t="s">
        <v>1939</v>
      </c>
      <c r="E13" s="1001" t="s">
        <v>37</v>
      </c>
      <c r="F13" s="1001" t="s">
        <v>50</v>
      </c>
      <c r="G13" s="240" t="s">
        <v>293</v>
      </c>
      <c r="H13" s="777" t="s">
        <v>18</v>
      </c>
      <c r="I13" s="777"/>
      <c r="J13" s="1011">
        <v>300004</v>
      </c>
      <c r="K13" s="1011">
        <v>60000</v>
      </c>
      <c r="L13" s="1001">
        <v>80</v>
      </c>
      <c r="M13" s="1307" t="s">
        <v>3096</v>
      </c>
    </row>
    <row r="14" spans="1:15" s="776" customFormat="1" ht="49.5" x14ac:dyDescent="0.25">
      <c r="A14" s="1154"/>
      <c r="B14" s="1399"/>
      <c r="C14" s="1131"/>
      <c r="D14" s="1002"/>
      <c r="E14" s="1002"/>
      <c r="F14" s="1002"/>
      <c r="G14" s="267" t="s">
        <v>1940</v>
      </c>
      <c r="H14" s="777" t="s">
        <v>18</v>
      </c>
      <c r="I14" s="777"/>
      <c r="J14" s="1002"/>
      <c r="K14" s="1002"/>
      <c r="L14" s="1002"/>
      <c r="M14" s="1307"/>
    </row>
    <row r="15" spans="1:15" s="776" customFormat="1" ht="99" x14ac:dyDescent="0.25">
      <c r="A15" s="1154"/>
      <c r="B15" s="1399"/>
      <c r="C15" s="1131"/>
      <c r="D15" s="1003"/>
      <c r="E15" s="1003"/>
      <c r="F15" s="1003"/>
      <c r="G15" s="240" t="s">
        <v>1941</v>
      </c>
      <c r="H15" s="777" t="s">
        <v>18</v>
      </c>
      <c r="I15" s="777"/>
      <c r="J15" s="1003"/>
      <c r="K15" s="1003"/>
      <c r="L15" s="1003"/>
      <c r="M15" s="1307"/>
    </row>
    <row r="16" spans="1:15" s="776" customFormat="1" ht="33" x14ac:dyDescent="0.25">
      <c r="A16" s="1154" t="s">
        <v>65</v>
      </c>
      <c r="B16" s="1399"/>
      <c r="C16" s="1131"/>
      <c r="D16" s="1004" t="s">
        <v>42</v>
      </c>
      <c r="E16" s="1004" t="s">
        <v>37</v>
      </c>
      <c r="F16" s="1004" t="s">
        <v>20</v>
      </c>
      <c r="G16" s="251" t="s">
        <v>1942</v>
      </c>
      <c r="H16" s="782" t="s">
        <v>18</v>
      </c>
      <c r="I16" s="782"/>
      <c r="J16" s="1237">
        <v>200062</v>
      </c>
      <c r="K16" s="1237">
        <v>50002</v>
      </c>
      <c r="L16" s="1004">
        <v>80</v>
      </c>
      <c r="M16" s="1400"/>
    </row>
    <row r="17" spans="1:13" s="776" customFormat="1" ht="33" x14ac:dyDescent="0.25">
      <c r="A17" s="1154"/>
      <c r="B17" s="1399"/>
      <c r="C17" s="1131"/>
      <c r="D17" s="1005"/>
      <c r="E17" s="1005"/>
      <c r="F17" s="1005"/>
      <c r="G17" s="251" t="s">
        <v>1943</v>
      </c>
      <c r="H17" s="782" t="s">
        <v>18</v>
      </c>
      <c r="I17" s="782"/>
      <c r="J17" s="1005"/>
      <c r="K17" s="1005"/>
      <c r="L17" s="1005"/>
      <c r="M17" s="1400"/>
    </row>
    <row r="18" spans="1:13" s="776" customFormat="1" ht="33" x14ac:dyDescent="0.25">
      <c r="A18" s="1154" t="s">
        <v>66</v>
      </c>
      <c r="B18" s="1399"/>
      <c r="C18" s="1131"/>
      <c r="D18" s="1001" t="s">
        <v>1944</v>
      </c>
      <c r="E18" s="1001" t="s">
        <v>37</v>
      </c>
      <c r="F18" s="1001" t="s">
        <v>282</v>
      </c>
      <c r="G18" s="240" t="s">
        <v>1945</v>
      </c>
      <c r="H18" s="777" t="s">
        <v>18</v>
      </c>
      <c r="I18" s="777"/>
      <c r="J18" s="1011">
        <v>229542</v>
      </c>
      <c r="K18" s="1011">
        <v>76500</v>
      </c>
      <c r="L18" s="1001">
        <v>80</v>
      </c>
      <c r="M18" s="1400"/>
    </row>
    <row r="19" spans="1:13" s="776" customFormat="1" ht="33" x14ac:dyDescent="0.25">
      <c r="A19" s="1154"/>
      <c r="B19" s="1399"/>
      <c r="C19" s="1132"/>
      <c r="D19" s="1003"/>
      <c r="E19" s="1003"/>
      <c r="F19" s="1003"/>
      <c r="G19" s="240" t="s">
        <v>1946</v>
      </c>
      <c r="H19" s="777" t="s">
        <v>18</v>
      </c>
      <c r="I19" s="777"/>
      <c r="J19" s="1003"/>
      <c r="K19" s="1003"/>
      <c r="L19" s="1003"/>
      <c r="M19" s="1400"/>
    </row>
    <row r="20" spans="1:13" s="776" customFormat="1" x14ac:dyDescent="0.25">
      <c r="A20" s="1154" t="s">
        <v>67</v>
      </c>
      <c r="B20" s="1399"/>
      <c r="C20" s="1139" t="s">
        <v>1947</v>
      </c>
      <c r="D20" s="1148" t="s">
        <v>1948</v>
      </c>
      <c r="E20" s="1148" t="s">
        <v>37</v>
      </c>
      <c r="F20" s="1148" t="s">
        <v>10</v>
      </c>
      <c r="G20" s="564" t="s">
        <v>293</v>
      </c>
      <c r="H20" s="783" t="s">
        <v>18</v>
      </c>
      <c r="I20" s="783"/>
      <c r="J20" s="1225">
        <v>200063</v>
      </c>
      <c r="K20" s="1225">
        <v>50000</v>
      </c>
      <c r="L20" s="1148" t="s">
        <v>1949</v>
      </c>
      <c r="M20" s="1400"/>
    </row>
    <row r="21" spans="1:13" s="776" customFormat="1" ht="33" x14ac:dyDescent="0.25">
      <c r="A21" s="1154"/>
      <c r="B21" s="1399"/>
      <c r="C21" s="1140"/>
      <c r="D21" s="1150"/>
      <c r="E21" s="1150"/>
      <c r="F21" s="1150"/>
      <c r="G21" s="564" t="s">
        <v>1950</v>
      </c>
      <c r="H21" s="783" t="s">
        <v>18</v>
      </c>
      <c r="I21" s="783"/>
      <c r="J21" s="1150"/>
      <c r="K21" s="1150"/>
      <c r="L21" s="1150"/>
      <c r="M21" s="1400"/>
    </row>
    <row r="22" spans="1:13" s="776" customFormat="1" ht="33" x14ac:dyDescent="0.25">
      <c r="A22" s="1154" t="s">
        <v>183</v>
      </c>
      <c r="B22" s="1399"/>
      <c r="C22" s="1140"/>
      <c r="D22" s="1402" t="s">
        <v>391</v>
      </c>
      <c r="E22" s="1402" t="s">
        <v>37</v>
      </c>
      <c r="F22" s="1402" t="s">
        <v>230</v>
      </c>
      <c r="G22" s="1406" t="s">
        <v>1951</v>
      </c>
      <c r="H22" s="1403" t="s">
        <v>18</v>
      </c>
      <c r="I22" s="1403"/>
      <c r="J22" s="1404">
        <v>17975</v>
      </c>
      <c r="K22" s="1404">
        <v>6000</v>
      </c>
      <c r="L22" s="1402">
        <v>100</v>
      </c>
      <c r="M22" s="1400"/>
    </row>
    <row r="23" spans="1:13" s="776" customFormat="1" ht="33" x14ac:dyDescent="0.25">
      <c r="A23" s="1154"/>
      <c r="B23" s="1401"/>
      <c r="C23" s="1141"/>
      <c r="D23" s="1405"/>
      <c r="E23" s="1405"/>
      <c r="F23" s="1405"/>
      <c r="G23" s="1406" t="s">
        <v>1952</v>
      </c>
      <c r="H23" s="1403" t="s">
        <v>18</v>
      </c>
      <c r="I23" s="1403"/>
      <c r="J23" s="1405"/>
      <c r="K23" s="1405"/>
      <c r="L23" s="1405"/>
      <c r="M23" s="1400"/>
    </row>
  </sheetData>
  <mergeCells count="68">
    <mergeCell ref="M22:M23"/>
    <mergeCell ref="A13:A15"/>
    <mergeCell ref="A16:A17"/>
    <mergeCell ref="A18:A19"/>
    <mergeCell ref="A20:A21"/>
    <mergeCell ref="A22:A23"/>
    <mergeCell ref="M4:M7"/>
    <mergeCell ref="M8:M10"/>
    <mergeCell ref="M11:M12"/>
    <mergeCell ref="A4:A7"/>
    <mergeCell ref="A8:A10"/>
    <mergeCell ref="A11:A12"/>
    <mergeCell ref="M13:M15"/>
    <mergeCell ref="M16:M17"/>
    <mergeCell ref="M18:M19"/>
    <mergeCell ref="M20:M21"/>
    <mergeCell ref="K22:K23"/>
    <mergeCell ref="L22:L23"/>
    <mergeCell ref="K18:K19"/>
    <mergeCell ref="L18:L19"/>
    <mergeCell ref="K20:K21"/>
    <mergeCell ref="L20:L21"/>
    <mergeCell ref="C20:C23"/>
    <mergeCell ref="D20:D21"/>
    <mergeCell ref="E20:E21"/>
    <mergeCell ref="F20:F21"/>
    <mergeCell ref="J20:J21"/>
    <mergeCell ref="D22:D23"/>
    <mergeCell ref="E22:E23"/>
    <mergeCell ref="F22:F23"/>
    <mergeCell ref="J22:J23"/>
    <mergeCell ref="C13:C19"/>
    <mergeCell ref="D18:D19"/>
    <mergeCell ref="E18:E19"/>
    <mergeCell ref="F18:F19"/>
    <mergeCell ref="J18:J19"/>
    <mergeCell ref="L16:L17"/>
    <mergeCell ref="D13:D15"/>
    <mergeCell ref="E13:E15"/>
    <mergeCell ref="F13:F15"/>
    <mergeCell ref="J13:J15"/>
    <mergeCell ref="K13:K15"/>
    <mergeCell ref="D16:D17"/>
    <mergeCell ref="E16:E17"/>
    <mergeCell ref="F16:F17"/>
    <mergeCell ref="J16:J17"/>
    <mergeCell ref="K16:K17"/>
    <mergeCell ref="F11:F12"/>
    <mergeCell ref="J11:J12"/>
    <mergeCell ref="K11:K12"/>
    <mergeCell ref="L11:L12"/>
    <mergeCell ref="L13:L15"/>
    <mergeCell ref="A1:L1"/>
    <mergeCell ref="B4:B23"/>
    <mergeCell ref="C4:C12"/>
    <mergeCell ref="D4:D10"/>
    <mergeCell ref="E4:E7"/>
    <mergeCell ref="F4:F7"/>
    <mergeCell ref="J4:J7"/>
    <mergeCell ref="K4:K7"/>
    <mergeCell ref="L4:L7"/>
    <mergeCell ref="E8:E10"/>
    <mergeCell ref="F8:F10"/>
    <mergeCell ref="J8:J10"/>
    <mergeCell ref="K8:K10"/>
    <mergeCell ref="L8:L10"/>
    <mergeCell ref="D11:D12"/>
    <mergeCell ref="E11: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O101"/>
  <sheetViews>
    <sheetView topLeftCell="A28" zoomScale="80" zoomScaleNormal="80" workbookViewId="0">
      <selection activeCell="G23" sqref="G23"/>
    </sheetView>
  </sheetViews>
  <sheetFormatPr defaultRowHeight="15" x14ac:dyDescent="0.25"/>
  <cols>
    <col min="1" max="1" width="5.5703125" style="27" customWidth="1"/>
    <col min="2" max="2" width="19.7109375" style="27" customWidth="1"/>
    <col min="3" max="3" width="18.42578125" style="27" customWidth="1"/>
    <col min="4" max="4" width="22.140625" style="27" customWidth="1"/>
    <col min="5" max="5" width="22" style="29" customWidth="1"/>
    <col min="6" max="6" width="16.7109375" style="27" customWidth="1"/>
    <col min="7" max="7" width="53.28515625" style="27" customWidth="1"/>
    <col min="8" max="8" width="13.140625" style="29" customWidth="1"/>
    <col min="9" max="9" width="12.5703125" style="29" customWidth="1"/>
    <col min="10" max="10" width="13.7109375" style="29" customWidth="1"/>
    <col min="11" max="11" width="15.5703125" style="29" customWidth="1"/>
    <col min="12" max="12" width="16.42578125" style="29" customWidth="1"/>
    <col min="13" max="13" width="64.85546875" style="27" customWidth="1"/>
    <col min="14" max="16384" width="9.140625" style="27"/>
  </cols>
  <sheetData>
    <row r="1" spans="1:15" ht="15" customHeight="1" x14ac:dyDescent="0.25">
      <c r="A1" s="804" t="s">
        <v>2225</v>
      </c>
      <c r="B1" s="804"/>
      <c r="C1" s="804"/>
      <c r="D1" s="804"/>
      <c r="E1" s="804"/>
      <c r="F1" s="804"/>
      <c r="G1" s="804"/>
      <c r="H1" s="804"/>
      <c r="I1" s="804"/>
      <c r="J1" s="804"/>
      <c r="K1" s="804"/>
      <c r="L1" s="804"/>
      <c r="N1" s="28"/>
      <c r="O1" s="28"/>
    </row>
    <row r="3" spans="1:15" s="8" customFormat="1" ht="63" x14ac:dyDescent="0.25">
      <c r="A3" s="7" t="s">
        <v>8</v>
      </c>
      <c r="B3" s="7" t="s">
        <v>4</v>
      </c>
      <c r="C3" s="7" t="s">
        <v>3</v>
      </c>
      <c r="D3" s="7" t="s">
        <v>1</v>
      </c>
      <c r="E3" s="7" t="s">
        <v>36</v>
      </c>
      <c r="F3" s="7" t="s">
        <v>2</v>
      </c>
      <c r="G3" s="7" t="s">
        <v>16</v>
      </c>
      <c r="H3" s="7" t="s">
        <v>17</v>
      </c>
      <c r="I3" s="7" t="s">
        <v>6</v>
      </c>
      <c r="J3" s="7" t="s">
        <v>15</v>
      </c>
      <c r="K3" s="7" t="s">
        <v>11</v>
      </c>
      <c r="L3" s="7" t="s">
        <v>14</v>
      </c>
      <c r="M3" s="30" t="s">
        <v>2265</v>
      </c>
    </row>
    <row r="4" spans="1:15" s="10" customFormat="1" ht="15.75" customHeight="1" x14ac:dyDescent="0.25">
      <c r="A4" s="849" t="s">
        <v>9</v>
      </c>
      <c r="B4" s="792" t="s">
        <v>2081</v>
      </c>
      <c r="C4" s="791" t="s">
        <v>2082</v>
      </c>
      <c r="D4" s="833" t="s">
        <v>56</v>
      </c>
      <c r="E4" s="833" t="s">
        <v>58</v>
      </c>
      <c r="F4" s="833" t="s">
        <v>41</v>
      </c>
      <c r="G4" s="14" t="s">
        <v>1039</v>
      </c>
      <c r="H4" s="20" t="s">
        <v>18</v>
      </c>
      <c r="I4" s="20"/>
      <c r="J4" s="836">
        <v>723388</v>
      </c>
      <c r="K4" s="836">
        <v>75000</v>
      </c>
      <c r="L4" s="794" t="s">
        <v>529</v>
      </c>
      <c r="M4" s="807"/>
    </row>
    <row r="5" spans="1:15" s="10" customFormat="1" ht="15.75" x14ac:dyDescent="0.25">
      <c r="A5" s="850"/>
      <c r="B5" s="792"/>
      <c r="C5" s="791"/>
      <c r="D5" s="834"/>
      <c r="E5" s="834"/>
      <c r="F5" s="834"/>
      <c r="G5" s="17" t="s">
        <v>2083</v>
      </c>
      <c r="H5" s="18" t="s">
        <v>47</v>
      </c>
      <c r="I5" s="18">
        <v>20</v>
      </c>
      <c r="J5" s="837"/>
      <c r="K5" s="837"/>
      <c r="L5" s="795"/>
      <c r="M5" s="807"/>
    </row>
    <row r="6" spans="1:15" s="10" customFormat="1" ht="15.75" x14ac:dyDescent="0.25">
      <c r="A6" s="850"/>
      <c r="B6" s="792"/>
      <c r="C6" s="791"/>
      <c r="D6" s="834"/>
      <c r="E6" s="834"/>
      <c r="F6" s="834"/>
      <c r="G6" s="17" t="s">
        <v>1570</v>
      </c>
      <c r="H6" s="18" t="s">
        <v>47</v>
      </c>
      <c r="I6" s="18">
        <v>10</v>
      </c>
      <c r="J6" s="837"/>
      <c r="K6" s="837"/>
      <c r="L6" s="795"/>
      <c r="M6" s="807"/>
    </row>
    <row r="7" spans="1:15" s="10" customFormat="1" ht="15.75" x14ac:dyDescent="0.25">
      <c r="A7" s="850"/>
      <c r="B7" s="792"/>
      <c r="C7" s="791"/>
      <c r="D7" s="834"/>
      <c r="E7" s="834"/>
      <c r="F7" s="834"/>
      <c r="G7" s="14" t="s">
        <v>2084</v>
      </c>
      <c r="H7" s="20" t="s">
        <v>18</v>
      </c>
      <c r="I7" s="18"/>
      <c r="J7" s="837"/>
      <c r="K7" s="837"/>
      <c r="L7" s="795"/>
      <c r="M7" s="807"/>
    </row>
    <row r="8" spans="1:15" s="10" customFormat="1" ht="15.75" x14ac:dyDescent="0.25">
      <c r="A8" s="850"/>
      <c r="B8" s="792"/>
      <c r="C8" s="791"/>
      <c r="D8" s="834"/>
      <c r="E8" s="834"/>
      <c r="F8" s="834"/>
      <c r="G8" s="17" t="s">
        <v>2085</v>
      </c>
      <c r="H8" s="18" t="s">
        <v>47</v>
      </c>
      <c r="I8" s="18">
        <v>10</v>
      </c>
      <c r="J8" s="837"/>
      <c r="K8" s="837"/>
      <c r="L8" s="795"/>
      <c r="M8" s="807"/>
    </row>
    <row r="9" spans="1:15" s="10" customFormat="1" ht="15.75" x14ac:dyDescent="0.25">
      <c r="A9" s="850"/>
      <c r="B9" s="792"/>
      <c r="C9" s="791"/>
      <c r="D9" s="834"/>
      <c r="E9" s="834"/>
      <c r="F9" s="834"/>
      <c r="G9" s="17" t="s">
        <v>2086</v>
      </c>
      <c r="H9" s="18" t="s">
        <v>47</v>
      </c>
      <c r="I9" s="18">
        <v>5</v>
      </c>
      <c r="J9" s="837"/>
      <c r="K9" s="837"/>
      <c r="L9" s="795"/>
      <c r="M9" s="807"/>
    </row>
    <row r="10" spans="1:15" s="10" customFormat="1" ht="15.75" x14ac:dyDescent="0.25">
      <c r="A10" s="850"/>
      <c r="B10" s="792"/>
      <c r="C10" s="791"/>
      <c r="D10" s="834"/>
      <c r="E10" s="834"/>
      <c r="F10" s="834"/>
      <c r="G10" s="14" t="s">
        <v>2087</v>
      </c>
      <c r="H10" s="20" t="s">
        <v>18</v>
      </c>
      <c r="I10" s="18">
        <v>10</v>
      </c>
      <c r="J10" s="837"/>
      <c r="K10" s="837"/>
      <c r="L10" s="795"/>
      <c r="M10" s="807"/>
    </row>
    <row r="11" spans="1:15" s="10" customFormat="1" ht="28.5" x14ac:dyDescent="0.25">
      <c r="A11" s="850"/>
      <c r="B11" s="792"/>
      <c r="C11" s="791"/>
      <c r="D11" s="834"/>
      <c r="E11" s="834"/>
      <c r="F11" s="834"/>
      <c r="G11" s="14" t="s">
        <v>2088</v>
      </c>
      <c r="H11" s="20" t="s">
        <v>18</v>
      </c>
      <c r="I11" s="18"/>
      <c r="J11" s="837"/>
      <c r="K11" s="837"/>
      <c r="L11" s="795"/>
      <c r="M11" s="807"/>
    </row>
    <row r="12" spans="1:15" s="10" customFormat="1" ht="15.75" x14ac:dyDescent="0.25">
      <c r="A12" s="850"/>
      <c r="B12" s="792"/>
      <c r="C12" s="791"/>
      <c r="D12" s="834"/>
      <c r="E12" s="834"/>
      <c r="F12" s="834"/>
      <c r="G12" s="17" t="s">
        <v>2089</v>
      </c>
      <c r="H12" s="18" t="s">
        <v>47</v>
      </c>
      <c r="I12" s="18">
        <v>20</v>
      </c>
      <c r="J12" s="837"/>
      <c r="K12" s="837"/>
      <c r="L12" s="795"/>
      <c r="M12" s="807"/>
    </row>
    <row r="13" spans="1:15" s="10" customFormat="1" ht="15.75" customHeight="1" x14ac:dyDescent="0.25">
      <c r="A13" s="850"/>
      <c r="B13" s="792"/>
      <c r="C13" s="791"/>
      <c r="D13" s="834"/>
      <c r="E13" s="834"/>
      <c r="F13" s="834"/>
      <c r="G13" s="17" t="s">
        <v>2090</v>
      </c>
      <c r="H13" s="18" t="s">
        <v>47</v>
      </c>
      <c r="I13" s="18">
        <v>10</v>
      </c>
      <c r="J13" s="837"/>
      <c r="K13" s="837"/>
      <c r="L13" s="795"/>
      <c r="M13" s="807"/>
    </row>
    <row r="14" spans="1:15" s="10" customFormat="1" ht="93" customHeight="1" x14ac:dyDescent="0.25">
      <c r="A14" s="850"/>
      <c r="B14" s="792"/>
      <c r="C14" s="791"/>
      <c r="D14" s="834"/>
      <c r="E14" s="834"/>
      <c r="F14" s="834"/>
      <c r="G14" s="14" t="s">
        <v>2091</v>
      </c>
      <c r="H14" s="18" t="s">
        <v>47</v>
      </c>
      <c r="I14" s="18">
        <v>20</v>
      </c>
      <c r="J14" s="837"/>
      <c r="K14" s="837"/>
      <c r="L14" s="795"/>
      <c r="M14" s="807"/>
    </row>
    <row r="15" spans="1:15" s="10" customFormat="1" ht="61.5" customHeight="1" x14ac:dyDescent="0.25">
      <c r="A15" s="851"/>
      <c r="B15" s="792"/>
      <c r="C15" s="791"/>
      <c r="D15" s="834"/>
      <c r="E15" s="835"/>
      <c r="F15" s="835"/>
      <c r="G15" s="14" t="s">
        <v>2092</v>
      </c>
      <c r="H15" s="18" t="s">
        <v>47</v>
      </c>
      <c r="I15" s="18">
        <v>20</v>
      </c>
      <c r="J15" s="838"/>
      <c r="K15" s="838"/>
      <c r="L15" s="796"/>
      <c r="M15" s="807"/>
    </row>
    <row r="16" spans="1:15" ht="15.75" customHeight="1" x14ac:dyDescent="0.25">
      <c r="A16" s="792" t="s">
        <v>62</v>
      </c>
      <c r="B16" s="792"/>
      <c r="C16" s="791"/>
      <c r="D16" s="834"/>
      <c r="E16" s="791" t="s">
        <v>2093</v>
      </c>
      <c r="F16" s="791" t="s">
        <v>41</v>
      </c>
      <c r="G16" s="14" t="s">
        <v>1039</v>
      </c>
      <c r="H16" s="20" t="s">
        <v>18</v>
      </c>
      <c r="I16" s="20"/>
      <c r="J16" s="836">
        <v>300000</v>
      </c>
      <c r="K16" s="839">
        <v>150000</v>
      </c>
      <c r="L16" s="791" t="s">
        <v>529</v>
      </c>
      <c r="M16" s="855"/>
    </row>
    <row r="17" spans="1:13" x14ac:dyDescent="0.25">
      <c r="A17" s="792"/>
      <c r="B17" s="792"/>
      <c r="C17" s="791"/>
      <c r="D17" s="834"/>
      <c r="E17" s="791"/>
      <c r="F17" s="791"/>
      <c r="G17" s="14" t="s">
        <v>2094</v>
      </c>
      <c r="H17" s="20" t="s">
        <v>18</v>
      </c>
      <c r="I17" s="20"/>
      <c r="J17" s="837"/>
      <c r="K17" s="839"/>
      <c r="L17" s="791"/>
      <c r="M17" s="856"/>
    </row>
    <row r="18" spans="1:13" x14ac:dyDescent="0.25">
      <c r="A18" s="792"/>
      <c r="B18" s="792"/>
      <c r="C18" s="791"/>
      <c r="D18" s="834"/>
      <c r="E18" s="791"/>
      <c r="F18" s="791"/>
      <c r="G18" s="14" t="s">
        <v>2087</v>
      </c>
      <c r="H18" s="20" t="s">
        <v>18</v>
      </c>
      <c r="I18" s="20"/>
      <c r="J18" s="837"/>
      <c r="K18" s="839"/>
      <c r="L18" s="791"/>
      <c r="M18" s="856"/>
    </row>
    <row r="19" spans="1:13" ht="31.5" customHeight="1" x14ac:dyDescent="0.25">
      <c r="A19" s="792"/>
      <c r="B19" s="792"/>
      <c r="C19" s="791"/>
      <c r="D19" s="835"/>
      <c r="E19" s="791"/>
      <c r="F19" s="791"/>
      <c r="G19" s="14" t="s">
        <v>2088</v>
      </c>
      <c r="H19" s="20" t="s">
        <v>18</v>
      </c>
      <c r="I19" s="20"/>
      <c r="J19" s="838"/>
      <c r="K19" s="839"/>
      <c r="L19" s="791"/>
      <c r="M19" s="857"/>
    </row>
    <row r="20" spans="1:13" ht="42" customHeight="1" x14ac:dyDescent="0.25">
      <c r="A20" s="792" t="s">
        <v>63</v>
      </c>
      <c r="B20" s="792"/>
      <c r="C20" s="791"/>
      <c r="D20" s="791" t="s">
        <v>263</v>
      </c>
      <c r="E20" s="791" t="s">
        <v>531</v>
      </c>
      <c r="F20" s="791" t="s">
        <v>41</v>
      </c>
      <c r="G20" s="14" t="s">
        <v>2095</v>
      </c>
      <c r="H20" s="20" t="s">
        <v>18</v>
      </c>
      <c r="I20" s="20"/>
      <c r="J20" s="836">
        <v>32114</v>
      </c>
      <c r="K20" s="839">
        <v>33000</v>
      </c>
      <c r="L20" s="791" t="s">
        <v>529</v>
      </c>
      <c r="M20" s="806"/>
    </row>
    <row r="21" spans="1:13" ht="24" customHeight="1" x14ac:dyDescent="0.25">
      <c r="A21" s="792"/>
      <c r="B21" s="792"/>
      <c r="C21" s="791"/>
      <c r="D21" s="791"/>
      <c r="E21" s="791"/>
      <c r="F21" s="791"/>
      <c r="G21" s="14" t="s">
        <v>2096</v>
      </c>
      <c r="H21" s="20" t="s">
        <v>18</v>
      </c>
      <c r="I21" s="20"/>
      <c r="J21" s="837"/>
      <c r="K21" s="839"/>
      <c r="L21" s="791"/>
      <c r="M21" s="806"/>
    </row>
    <row r="22" spans="1:13" ht="24" customHeight="1" x14ac:dyDescent="0.25">
      <c r="A22" s="792"/>
      <c r="B22" s="792"/>
      <c r="C22" s="791"/>
      <c r="D22" s="791"/>
      <c r="E22" s="791"/>
      <c r="F22" s="791"/>
      <c r="G22" s="14" t="s">
        <v>2097</v>
      </c>
      <c r="H22" s="20" t="s">
        <v>18</v>
      </c>
      <c r="I22" s="20"/>
      <c r="J22" s="837"/>
      <c r="K22" s="839"/>
      <c r="L22" s="791"/>
      <c r="M22" s="806"/>
    </row>
    <row r="23" spans="1:13" ht="108" customHeight="1" x14ac:dyDescent="0.25">
      <c r="A23" s="792" t="s">
        <v>65</v>
      </c>
      <c r="B23" s="792"/>
      <c r="C23" s="791"/>
      <c r="D23" s="791" t="s">
        <v>274</v>
      </c>
      <c r="E23" s="791" t="s">
        <v>37</v>
      </c>
      <c r="F23" s="791" t="s">
        <v>50</v>
      </c>
      <c r="G23" s="169" t="s">
        <v>1039</v>
      </c>
      <c r="H23" s="20" t="s">
        <v>18</v>
      </c>
      <c r="I23" s="20"/>
      <c r="J23" s="836">
        <v>643632</v>
      </c>
      <c r="K23" s="839">
        <v>60044</v>
      </c>
      <c r="L23" s="791">
        <v>80</v>
      </c>
      <c r="M23" s="806" t="s">
        <v>2266</v>
      </c>
    </row>
    <row r="24" spans="1:13" ht="73.5" customHeight="1" x14ac:dyDescent="0.25">
      <c r="A24" s="792"/>
      <c r="B24" s="792"/>
      <c r="C24" s="791"/>
      <c r="D24" s="791"/>
      <c r="E24" s="791"/>
      <c r="F24" s="791"/>
      <c r="G24" s="14" t="s">
        <v>2084</v>
      </c>
      <c r="H24" s="20" t="s">
        <v>18</v>
      </c>
      <c r="I24" s="20"/>
      <c r="J24" s="837"/>
      <c r="K24" s="839"/>
      <c r="L24" s="791"/>
      <c r="M24" s="806"/>
    </row>
    <row r="25" spans="1:13" ht="50.25" customHeight="1" x14ac:dyDescent="0.25">
      <c r="A25" s="852" t="s">
        <v>66</v>
      </c>
      <c r="B25" s="792"/>
      <c r="C25" s="790" t="s">
        <v>2098</v>
      </c>
      <c r="D25" s="840" t="s">
        <v>42</v>
      </c>
      <c r="E25" s="840" t="s">
        <v>44</v>
      </c>
      <c r="F25" s="840" t="s">
        <v>45</v>
      </c>
      <c r="G25" s="38" t="s">
        <v>2099</v>
      </c>
      <c r="H25" s="31" t="s">
        <v>18</v>
      </c>
      <c r="I25" s="31"/>
      <c r="J25" s="843">
        <v>244562</v>
      </c>
      <c r="K25" s="846">
        <v>62750</v>
      </c>
      <c r="L25" s="840">
        <v>80</v>
      </c>
      <c r="M25" s="806" t="s">
        <v>2267</v>
      </c>
    </row>
    <row r="26" spans="1:13" ht="45.75" customHeight="1" x14ac:dyDescent="0.25">
      <c r="A26" s="853"/>
      <c r="B26" s="792"/>
      <c r="C26" s="790"/>
      <c r="D26" s="841"/>
      <c r="E26" s="841"/>
      <c r="F26" s="841"/>
      <c r="G26" s="36" t="s">
        <v>2100</v>
      </c>
      <c r="H26" s="31" t="s">
        <v>18</v>
      </c>
      <c r="I26" s="31"/>
      <c r="J26" s="844"/>
      <c r="K26" s="847"/>
      <c r="L26" s="841"/>
      <c r="M26" s="806"/>
    </row>
    <row r="27" spans="1:13" ht="48.75" customHeight="1" x14ac:dyDescent="0.25">
      <c r="A27" s="854"/>
      <c r="B27" s="792"/>
      <c r="C27" s="790"/>
      <c r="D27" s="842"/>
      <c r="E27" s="842"/>
      <c r="F27" s="842"/>
      <c r="G27" s="38" t="s">
        <v>2101</v>
      </c>
      <c r="H27" s="31" t="s">
        <v>18</v>
      </c>
      <c r="I27" s="32"/>
      <c r="J27" s="844"/>
      <c r="K27" s="848"/>
      <c r="L27" s="842"/>
      <c r="M27" s="806"/>
    </row>
    <row r="28" spans="1:13" ht="15" customHeight="1" x14ac:dyDescent="0.25">
      <c r="A28" s="852" t="s">
        <v>67</v>
      </c>
      <c r="B28" s="792"/>
      <c r="C28" s="790"/>
      <c r="D28" s="840" t="s">
        <v>2102</v>
      </c>
      <c r="E28" s="840" t="s">
        <v>37</v>
      </c>
      <c r="F28" s="840" t="s">
        <v>230</v>
      </c>
      <c r="G28" s="38" t="s">
        <v>2103</v>
      </c>
      <c r="H28" s="31" t="s">
        <v>18</v>
      </c>
      <c r="I28" s="32"/>
      <c r="J28" s="843">
        <v>29195</v>
      </c>
      <c r="K28" s="846">
        <v>10000</v>
      </c>
      <c r="L28" s="840">
        <v>100</v>
      </c>
      <c r="M28" s="806" t="s">
        <v>2268</v>
      </c>
    </row>
    <row r="29" spans="1:13" ht="15" customHeight="1" x14ac:dyDescent="0.25">
      <c r="A29" s="853"/>
      <c r="B29" s="792"/>
      <c r="C29" s="790"/>
      <c r="D29" s="841"/>
      <c r="E29" s="841"/>
      <c r="F29" s="841"/>
      <c r="G29" s="39" t="s">
        <v>2104</v>
      </c>
      <c r="H29" s="33" t="s">
        <v>47</v>
      </c>
      <c r="I29" s="33">
        <v>40</v>
      </c>
      <c r="J29" s="844"/>
      <c r="K29" s="847"/>
      <c r="L29" s="841"/>
      <c r="M29" s="806"/>
    </row>
    <row r="30" spans="1:13" ht="15" customHeight="1" x14ac:dyDescent="0.25">
      <c r="A30" s="853"/>
      <c r="B30" s="792"/>
      <c r="C30" s="790"/>
      <c r="D30" s="841"/>
      <c r="E30" s="841"/>
      <c r="F30" s="841"/>
      <c r="G30" s="39" t="s">
        <v>2105</v>
      </c>
      <c r="H30" s="33" t="s">
        <v>47</v>
      </c>
      <c r="I30" s="33">
        <v>27</v>
      </c>
      <c r="J30" s="844"/>
      <c r="K30" s="847"/>
      <c r="L30" s="841"/>
      <c r="M30" s="806"/>
    </row>
    <row r="31" spans="1:13" ht="15" customHeight="1" x14ac:dyDescent="0.25">
      <c r="A31" s="853"/>
      <c r="B31" s="792"/>
      <c r="C31" s="790"/>
      <c r="D31" s="841"/>
      <c r="E31" s="841"/>
      <c r="F31" s="841"/>
      <c r="G31" s="39" t="s">
        <v>2106</v>
      </c>
      <c r="H31" s="33" t="s">
        <v>47</v>
      </c>
      <c r="I31" s="33">
        <v>14</v>
      </c>
      <c r="J31" s="844"/>
      <c r="K31" s="847"/>
      <c r="L31" s="841"/>
      <c r="M31" s="806"/>
    </row>
    <row r="32" spans="1:13" ht="15" customHeight="1" x14ac:dyDescent="0.25">
      <c r="A32" s="853"/>
      <c r="B32" s="792"/>
      <c r="C32" s="790"/>
      <c r="D32" s="841"/>
      <c r="E32" s="841"/>
      <c r="F32" s="841"/>
      <c r="G32" s="36" t="s">
        <v>2107</v>
      </c>
      <c r="H32" s="31" t="s">
        <v>18</v>
      </c>
      <c r="I32" s="31"/>
      <c r="J32" s="844"/>
      <c r="K32" s="847"/>
      <c r="L32" s="841"/>
      <c r="M32" s="806"/>
    </row>
    <row r="33" spans="1:13" ht="15" customHeight="1" x14ac:dyDescent="0.25">
      <c r="A33" s="853"/>
      <c r="B33" s="792"/>
      <c r="C33" s="790"/>
      <c r="D33" s="841"/>
      <c r="E33" s="841"/>
      <c r="F33" s="841"/>
      <c r="G33" s="24" t="s">
        <v>2108</v>
      </c>
      <c r="H33" s="33" t="s">
        <v>47</v>
      </c>
      <c r="I33" s="33">
        <v>30</v>
      </c>
      <c r="J33" s="844"/>
      <c r="K33" s="847"/>
      <c r="L33" s="841"/>
      <c r="M33" s="806"/>
    </row>
    <row r="34" spans="1:13" ht="15" customHeight="1" x14ac:dyDescent="0.25">
      <c r="A34" s="853"/>
      <c r="B34" s="792"/>
      <c r="C34" s="790"/>
      <c r="D34" s="841"/>
      <c r="E34" s="841"/>
      <c r="F34" s="841"/>
      <c r="G34" s="24" t="s">
        <v>2109</v>
      </c>
      <c r="H34" s="33" t="s">
        <v>47</v>
      </c>
      <c r="I34" s="33">
        <v>20</v>
      </c>
      <c r="J34" s="844"/>
      <c r="K34" s="847"/>
      <c r="L34" s="841"/>
      <c r="M34" s="806"/>
    </row>
    <row r="35" spans="1:13" ht="15" customHeight="1" x14ac:dyDescent="0.25">
      <c r="A35" s="853"/>
      <c r="B35" s="792"/>
      <c r="C35" s="790"/>
      <c r="D35" s="841"/>
      <c r="E35" s="841"/>
      <c r="F35" s="841"/>
      <c r="G35" s="24" t="s">
        <v>2110</v>
      </c>
      <c r="H35" s="33" t="s">
        <v>47</v>
      </c>
      <c r="I35" s="33">
        <v>10</v>
      </c>
      <c r="J35" s="844"/>
      <c r="K35" s="847"/>
      <c r="L35" s="841"/>
      <c r="M35" s="806"/>
    </row>
    <row r="36" spans="1:13" ht="15" customHeight="1" x14ac:dyDescent="0.25">
      <c r="A36" s="853"/>
      <c r="B36" s="792"/>
      <c r="C36" s="790"/>
      <c r="D36" s="841"/>
      <c r="E36" s="841"/>
      <c r="F36" s="841"/>
      <c r="G36" s="36" t="s">
        <v>2111</v>
      </c>
      <c r="H36" s="31" t="s">
        <v>18</v>
      </c>
      <c r="I36" s="31"/>
      <c r="J36" s="844"/>
      <c r="K36" s="847"/>
      <c r="L36" s="841"/>
      <c r="M36" s="806"/>
    </row>
    <row r="37" spans="1:13" ht="15" customHeight="1" x14ac:dyDescent="0.25">
      <c r="A37" s="853"/>
      <c r="B37" s="792"/>
      <c r="C37" s="790"/>
      <c r="D37" s="841"/>
      <c r="E37" s="841"/>
      <c r="F37" s="841"/>
      <c r="G37" s="24" t="s">
        <v>2112</v>
      </c>
      <c r="H37" s="33" t="s">
        <v>47</v>
      </c>
      <c r="I37" s="31">
        <v>30</v>
      </c>
      <c r="J37" s="844"/>
      <c r="K37" s="847"/>
      <c r="L37" s="841"/>
      <c r="M37" s="806"/>
    </row>
    <row r="38" spans="1:13" ht="15" customHeight="1" x14ac:dyDescent="0.25">
      <c r="A38" s="853"/>
      <c r="B38" s="792"/>
      <c r="C38" s="790"/>
      <c r="D38" s="841"/>
      <c r="E38" s="841"/>
      <c r="F38" s="841"/>
      <c r="G38" s="24" t="s">
        <v>2113</v>
      </c>
      <c r="H38" s="33" t="s">
        <v>47</v>
      </c>
      <c r="I38" s="31">
        <v>20</v>
      </c>
      <c r="J38" s="844"/>
      <c r="K38" s="847"/>
      <c r="L38" s="841"/>
      <c r="M38" s="806"/>
    </row>
    <row r="39" spans="1:13" ht="15" customHeight="1" x14ac:dyDescent="0.25">
      <c r="A39" s="854"/>
      <c r="B39" s="792"/>
      <c r="C39" s="790"/>
      <c r="D39" s="842"/>
      <c r="E39" s="842"/>
      <c r="F39" s="842"/>
      <c r="G39" s="24" t="s">
        <v>2114</v>
      </c>
      <c r="H39" s="33" t="s">
        <v>47</v>
      </c>
      <c r="I39" s="31">
        <v>10</v>
      </c>
      <c r="J39" s="845"/>
      <c r="K39" s="848"/>
      <c r="L39" s="842"/>
      <c r="M39" s="806"/>
    </row>
    <row r="40" spans="1:13" ht="15" customHeight="1" x14ac:dyDescent="0.25">
      <c r="A40" s="852" t="s">
        <v>183</v>
      </c>
      <c r="B40" s="792"/>
      <c r="C40" s="790"/>
      <c r="D40" s="840" t="s">
        <v>281</v>
      </c>
      <c r="E40" s="840" t="s">
        <v>37</v>
      </c>
      <c r="F40" s="840" t="s">
        <v>282</v>
      </c>
      <c r="G40" s="38" t="s">
        <v>2099</v>
      </c>
      <c r="H40" s="31" t="s">
        <v>18</v>
      </c>
      <c r="I40" s="33"/>
      <c r="J40" s="843">
        <v>272858</v>
      </c>
      <c r="K40" s="846">
        <v>20000</v>
      </c>
      <c r="L40" s="840" t="s">
        <v>2115</v>
      </c>
      <c r="M40" s="806" t="s">
        <v>2269</v>
      </c>
    </row>
    <row r="41" spans="1:13" ht="37.5" customHeight="1" x14ac:dyDescent="0.25">
      <c r="A41" s="853"/>
      <c r="B41" s="792"/>
      <c r="C41" s="790"/>
      <c r="D41" s="841"/>
      <c r="E41" s="841"/>
      <c r="F41" s="841"/>
      <c r="G41" s="39" t="s">
        <v>2116</v>
      </c>
      <c r="H41" s="33" t="s">
        <v>47</v>
      </c>
      <c r="I41" s="33">
        <v>40</v>
      </c>
      <c r="J41" s="844"/>
      <c r="K41" s="847"/>
      <c r="L41" s="841"/>
      <c r="M41" s="806"/>
    </row>
    <row r="42" spans="1:13" ht="34.5" customHeight="1" x14ac:dyDescent="0.25">
      <c r="A42" s="853"/>
      <c r="B42" s="792"/>
      <c r="C42" s="790"/>
      <c r="D42" s="841"/>
      <c r="E42" s="841"/>
      <c r="F42" s="841"/>
      <c r="G42" s="39" t="s">
        <v>2117</v>
      </c>
      <c r="H42" s="33" t="s">
        <v>47</v>
      </c>
      <c r="I42" s="33">
        <v>30</v>
      </c>
      <c r="J42" s="844"/>
      <c r="K42" s="847"/>
      <c r="L42" s="841"/>
      <c r="M42" s="806"/>
    </row>
    <row r="43" spans="1:13" ht="30" customHeight="1" x14ac:dyDescent="0.25">
      <c r="A43" s="853"/>
      <c r="B43" s="792"/>
      <c r="C43" s="790"/>
      <c r="D43" s="841"/>
      <c r="E43" s="841"/>
      <c r="F43" s="841"/>
      <c r="G43" s="39" t="s">
        <v>2118</v>
      </c>
      <c r="H43" s="33" t="s">
        <v>47</v>
      </c>
      <c r="I43" s="33">
        <v>20</v>
      </c>
      <c r="J43" s="844"/>
      <c r="K43" s="847"/>
      <c r="L43" s="841"/>
      <c r="M43" s="806"/>
    </row>
    <row r="44" spans="1:13" ht="36" customHeight="1" x14ac:dyDescent="0.25">
      <c r="A44" s="853"/>
      <c r="B44" s="792"/>
      <c r="C44" s="790"/>
      <c r="D44" s="841"/>
      <c r="E44" s="841"/>
      <c r="F44" s="841"/>
      <c r="G44" s="39" t="s">
        <v>2119</v>
      </c>
      <c r="H44" s="33" t="s">
        <v>47</v>
      </c>
      <c r="I44" s="33">
        <v>10</v>
      </c>
      <c r="J44" s="844"/>
      <c r="K44" s="847"/>
      <c r="L44" s="841"/>
      <c r="M44" s="806"/>
    </row>
    <row r="45" spans="1:13" ht="15" customHeight="1" x14ac:dyDescent="0.25">
      <c r="A45" s="853"/>
      <c r="B45" s="792"/>
      <c r="C45" s="790"/>
      <c r="D45" s="841"/>
      <c r="E45" s="841"/>
      <c r="F45" s="841"/>
      <c r="G45" s="38" t="s">
        <v>2094</v>
      </c>
      <c r="H45" s="31" t="s">
        <v>18</v>
      </c>
      <c r="I45" s="33"/>
      <c r="J45" s="844"/>
      <c r="K45" s="847"/>
      <c r="L45" s="841"/>
      <c r="M45" s="806"/>
    </row>
    <row r="46" spans="1:13" ht="15" customHeight="1" x14ac:dyDescent="0.25">
      <c r="A46" s="853"/>
      <c r="B46" s="792"/>
      <c r="C46" s="790"/>
      <c r="D46" s="841"/>
      <c r="E46" s="841"/>
      <c r="F46" s="841"/>
      <c r="G46" s="39" t="s">
        <v>2120</v>
      </c>
      <c r="H46" s="33" t="s">
        <v>47</v>
      </c>
      <c r="I46" s="33">
        <v>30</v>
      </c>
      <c r="J46" s="844"/>
      <c r="K46" s="847"/>
      <c r="L46" s="841"/>
      <c r="M46" s="806"/>
    </row>
    <row r="47" spans="1:13" ht="15" customHeight="1" x14ac:dyDescent="0.25">
      <c r="A47" s="853"/>
      <c r="B47" s="792"/>
      <c r="C47" s="790"/>
      <c r="D47" s="841"/>
      <c r="E47" s="841"/>
      <c r="F47" s="841"/>
      <c r="G47" s="39" t="s">
        <v>2121</v>
      </c>
      <c r="H47" s="33" t="s">
        <v>47</v>
      </c>
      <c r="I47" s="33">
        <v>20</v>
      </c>
      <c r="J47" s="844"/>
      <c r="K47" s="847"/>
      <c r="L47" s="841"/>
      <c r="M47" s="806"/>
    </row>
    <row r="48" spans="1:13" ht="15" customHeight="1" x14ac:dyDescent="0.25">
      <c r="A48" s="853"/>
      <c r="B48" s="792"/>
      <c r="C48" s="790"/>
      <c r="D48" s="841"/>
      <c r="E48" s="841"/>
      <c r="F48" s="841"/>
      <c r="G48" s="39" t="s">
        <v>2122</v>
      </c>
      <c r="H48" s="33" t="s">
        <v>47</v>
      </c>
      <c r="I48" s="33">
        <v>10</v>
      </c>
      <c r="J48" s="844"/>
      <c r="K48" s="847"/>
      <c r="L48" s="841"/>
      <c r="M48" s="806"/>
    </row>
    <row r="49" spans="1:13" ht="15" customHeight="1" x14ac:dyDescent="0.25">
      <c r="A49" s="853"/>
      <c r="B49" s="792"/>
      <c r="C49" s="790"/>
      <c r="D49" s="841"/>
      <c r="E49" s="841"/>
      <c r="F49" s="841"/>
      <c r="G49" s="38" t="s">
        <v>2123</v>
      </c>
      <c r="H49" s="33" t="s">
        <v>47</v>
      </c>
      <c r="I49" s="33"/>
      <c r="J49" s="844"/>
      <c r="K49" s="847"/>
      <c r="L49" s="841"/>
      <c r="M49" s="806"/>
    </row>
    <row r="50" spans="1:13" ht="15" customHeight="1" x14ac:dyDescent="0.25">
      <c r="A50" s="853"/>
      <c r="B50" s="792"/>
      <c r="C50" s="790"/>
      <c r="D50" s="841"/>
      <c r="E50" s="841"/>
      <c r="F50" s="841"/>
      <c r="G50" s="39" t="s">
        <v>2124</v>
      </c>
      <c r="H50" s="33" t="s">
        <v>47</v>
      </c>
      <c r="I50" s="33">
        <v>30</v>
      </c>
      <c r="J50" s="844"/>
      <c r="K50" s="847"/>
      <c r="L50" s="841"/>
      <c r="M50" s="806"/>
    </row>
    <row r="51" spans="1:13" ht="15" customHeight="1" x14ac:dyDescent="0.25">
      <c r="A51" s="853"/>
      <c r="B51" s="792"/>
      <c r="C51" s="790"/>
      <c r="D51" s="841"/>
      <c r="E51" s="841"/>
      <c r="F51" s="841"/>
      <c r="G51" s="39" t="s">
        <v>2125</v>
      </c>
      <c r="H51" s="33" t="s">
        <v>47</v>
      </c>
      <c r="I51" s="33">
        <v>20</v>
      </c>
      <c r="J51" s="844"/>
      <c r="K51" s="847"/>
      <c r="L51" s="841"/>
      <c r="M51" s="806"/>
    </row>
    <row r="52" spans="1:13" ht="15" customHeight="1" x14ac:dyDescent="0.25">
      <c r="A52" s="854"/>
      <c r="B52" s="792"/>
      <c r="C52" s="790"/>
      <c r="D52" s="842"/>
      <c r="E52" s="842"/>
      <c r="F52" s="842"/>
      <c r="G52" s="39" t="s">
        <v>2126</v>
      </c>
      <c r="H52" s="33" t="s">
        <v>47</v>
      </c>
      <c r="I52" s="33">
        <v>10</v>
      </c>
      <c r="J52" s="845"/>
      <c r="K52" s="848"/>
      <c r="L52" s="842"/>
      <c r="M52" s="806"/>
    </row>
    <row r="53" spans="1:13" x14ac:dyDescent="0.25">
      <c r="M53" s="192"/>
    </row>
    <row r="54" spans="1:13" x14ac:dyDescent="0.25">
      <c r="M54" s="192"/>
    </row>
    <row r="55" spans="1:13" x14ac:dyDescent="0.25">
      <c r="M55" s="192"/>
    </row>
    <row r="56" spans="1:13" x14ac:dyDescent="0.25">
      <c r="M56" s="192"/>
    </row>
    <row r="57" spans="1:13" x14ac:dyDescent="0.25">
      <c r="M57" s="192"/>
    </row>
    <row r="58" spans="1:13" x14ac:dyDescent="0.25">
      <c r="M58" s="192"/>
    </row>
    <row r="59" spans="1:13" x14ac:dyDescent="0.25">
      <c r="M59" s="192"/>
    </row>
    <row r="60" spans="1:13" x14ac:dyDescent="0.25">
      <c r="M60" s="192"/>
    </row>
    <row r="61" spans="1:13" x14ac:dyDescent="0.25">
      <c r="M61" s="192"/>
    </row>
    <row r="62" spans="1:13" x14ac:dyDescent="0.25">
      <c r="M62" s="192"/>
    </row>
    <row r="63" spans="1:13" x14ac:dyDescent="0.25">
      <c r="M63" s="192"/>
    </row>
    <row r="64" spans="1:13" x14ac:dyDescent="0.25">
      <c r="M64" s="192"/>
    </row>
    <row r="65" spans="13:13" x14ac:dyDescent="0.25">
      <c r="M65" s="192"/>
    </row>
    <row r="66" spans="13:13" x14ac:dyDescent="0.25">
      <c r="M66" s="192"/>
    </row>
    <row r="67" spans="13:13" x14ac:dyDescent="0.25">
      <c r="M67" s="192"/>
    </row>
    <row r="68" spans="13:13" x14ac:dyDescent="0.25">
      <c r="M68" s="192"/>
    </row>
    <row r="69" spans="13:13" x14ac:dyDescent="0.25">
      <c r="M69" s="192"/>
    </row>
    <row r="70" spans="13:13" x14ac:dyDescent="0.25">
      <c r="M70" s="192"/>
    </row>
    <row r="71" spans="13:13" x14ac:dyDescent="0.25">
      <c r="M71" s="192"/>
    </row>
    <row r="72" spans="13:13" x14ac:dyDescent="0.25">
      <c r="M72" s="192"/>
    </row>
    <row r="73" spans="13:13" x14ac:dyDescent="0.25">
      <c r="M73" s="192"/>
    </row>
    <row r="74" spans="13:13" x14ac:dyDescent="0.25">
      <c r="M74" s="192"/>
    </row>
    <row r="75" spans="13:13" x14ac:dyDescent="0.25">
      <c r="M75" s="192"/>
    </row>
    <row r="76" spans="13:13" x14ac:dyDescent="0.25">
      <c r="M76" s="192"/>
    </row>
    <row r="77" spans="13:13" x14ac:dyDescent="0.25">
      <c r="M77" s="192"/>
    </row>
    <row r="78" spans="13:13" x14ac:dyDescent="0.25">
      <c r="M78" s="192"/>
    </row>
    <row r="79" spans="13:13" x14ac:dyDescent="0.25">
      <c r="M79" s="192"/>
    </row>
    <row r="80" spans="13:13" x14ac:dyDescent="0.25">
      <c r="M80" s="192"/>
    </row>
    <row r="81" spans="13:13" x14ac:dyDescent="0.25">
      <c r="M81" s="192"/>
    </row>
    <row r="82" spans="13:13" x14ac:dyDescent="0.25">
      <c r="M82" s="192"/>
    </row>
    <row r="83" spans="13:13" x14ac:dyDescent="0.25">
      <c r="M83" s="192"/>
    </row>
    <row r="84" spans="13:13" x14ac:dyDescent="0.25">
      <c r="M84" s="192"/>
    </row>
    <row r="85" spans="13:13" x14ac:dyDescent="0.25">
      <c r="M85" s="192"/>
    </row>
    <row r="86" spans="13:13" x14ac:dyDescent="0.25">
      <c r="M86" s="192"/>
    </row>
    <row r="87" spans="13:13" x14ac:dyDescent="0.25">
      <c r="M87" s="192"/>
    </row>
    <row r="88" spans="13:13" x14ac:dyDescent="0.25">
      <c r="M88" s="192"/>
    </row>
    <row r="89" spans="13:13" x14ac:dyDescent="0.25">
      <c r="M89" s="192"/>
    </row>
    <row r="90" spans="13:13" x14ac:dyDescent="0.25">
      <c r="M90" s="192"/>
    </row>
    <row r="91" spans="13:13" x14ac:dyDescent="0.25">
      <c r="M91" s="192"/>
    </row>
    <row r="92" spans="13:13" x14ac:dyDescent="0.25">
      <c r="M92" s="192"/>
    </row>
    <row r="93" spans="13:13" x14ac:dyDescent="0.25">
      <c r="M93" s="192"/>
    </row>
    <row r="94" spans="13:13" x14ac:dyDescent="0.25">
      <c r="M94" s="192"/>
    </row>
    <row r="95" spans="13:13" x14ac:dyDescent="0.25">
      <c r="M95" s="192"/>
    </row>
    <row r="96" spans="13:13" x14ac:dyDescent="0.25">
      <c r="M96" s="192"/>
    </row>
    <row r="97" spans="13:13" x14ac:dyDescent="0.25">
      <c r="M97" s="192"/>
    </row>
    <row r="98" spans="13:13" x14ac:dyDescent="0.25">
      <c r="M98" s="192"/>
    </row>
    <row r="99" spans="13:13" x14ac:dyDescent="0.25">
      <c r="M99" s="192"/>
    </row>
    <row r="100" spans="13:13" x14ac:dyDescent="0.25">
      <c r="M100" s="192"/>
    </row>
    <row r="101" spans="13:13" x14ac:dyDescent="0.25">
      <c r="M101" s="192"/>
    </row>
  </sheetData>
  <autoFilter ref="A3:M52" xr:uid="{00000000-0009-0000-0000-000003000000}"/>
  <mergeCells count="59">
    <mergeCell ref="M40:M52"/>
    <mergeCell ref="M4:M15"/>
    <mergeCell ref="M16:M19"/>
    <mergeCell ref="M20:M22"/>
    <mergeCell ref="M23:M24"/>
    <mergeCell ref="M25:M27"/>
    <mergeCell ref="M28:M39"/>
    <mergeCell ref="K40:K52"/>
    <mergeCell ref="L40:L52"/>
    <mergeCell ref="A4:A15"/>
    <mergeCell ref="A25:A27"/>
    <mergeCell ref="A28:A39"/>
    <mergeCell ref="A40:A52"/>
    <mergeCell ref="K25:K27"/>
    <mergeCell ref="L25:L27"/>
    <mergeCell ref="D28:D39"/>
    <mergeCell ref="E28:E39"/>
    <mergeCell ref="F28:F39"/>
    <mergeCell ref="J28:J39"/>
    <mergeCell ref="K28:K39"/>
    <mergeCell ref="L28:L39"/>
    <mergeCell ref="D40:D52"/>
    <mergeCell ref="C25:C52"/>
    <mergeCell ref="D25:D27"/>
    <mergeCell ref="E25:E27"/>
    <mergeCell ref="F25:F27"/>
    <mergeCell ref="J25:J27"/>
    <mergeCell ref="E40:E52"/>
    <mergeCell ref="F40:F52"/>
    <mergeCell ref="J40:J52"/>
    <mergeCell ref="K23:K24"/>
    <mergeCell ref="L23:L24"/>
    <mergeCell ref="A20:A22"/>
    <mergeCell ref="D20:D22"/>
    <mergeCell ref="E20:E22"/>
    <mergeCell ref="F20:F22"/>
    <mergeCell ref="J20:J22"/>
    <mergeCell ref="K20:K22"/>
    <mergeCell ref="A23:A24"/>
    <mergeCell ref="D23:D24"/>
    <mergeCell ref="E23:E24"/>
    <mergeCell ref="F23:F24"/>
    <mergeCell ref="J23:J24"/>
    <mergeCell ref="L16:L19"/>
    <mergeCell ref="A1:L1"/>
    <mergeCell ref="B4:B52"/>
    <mergeCell ref="C4:C24"/>
    <mergeCell ref="D4:D19"/>
    <mergeCell ref="E4:E15"/>
    <mergeCell ref="F4:F15"/>
    <mergeCell ref="J4:J15"/>
    <mergeCell ref="K4:K15"/>
    <mergeCell ref="L4:L15"/>
    <mergeCell ref="A16:A19"/>
    <mergeCell ref="E16:E19"/>
    <mergeCell ref="F16:F19"/>
    <mergeCell ref="J16:J19"/>
    <mergeCell ref="K16:K19"/>
    <mergeCell ref="L20:L22"/>
  </mergeCell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7" tint="0.39997558519241921"/>
  </sheetPr>
  <dimension ref="A1:O97"/>
  <sheetViews>
    <sheetView zoomScale="80" zoomScaleNormal="80" workbookViewId="0">
      <selection activeCell="M3" sqref="M3"/>
    </sheetView>
  </sheetViews>
  <sheetFormatPr defaultRowHeight="16.5" x14ac:dyDescent="0.25"/>
  <cols>
    <col min="1" max="1" width="5.140625" style="608" customWidth="1"/>
    <col min="2" max="2" width="19.28515625" style="608" customWidth="1"/>
    <col min="3" max="3" width="23.42578125" style="608" customWidth="1"/>
    <col min="4" max="5" width="20" style="608" customWidth="1"/>
    <col min="6" max="6" width="19.5703125" style="608" customWidth="1"/>
    <col min="7" max="7" width="78" style="608" customWidth="1"/>
    <col min="8" max="8" width="17.42578125" style="410" customWidth="1"/>
    <col min="9" max="9" width="8.42578125" style="410" customWidth="1"/>
    <col min="10" max="10" width="14.5703125" style="410" customWidth="1"/>
    <col min="11" max="11" width="13.85546875" style="410" customWidth="1"/>
    <col min="12" max="12" width="13.5703125" style="410" customWidth="1"/>
    <col min="13" max="13" width="63.7109375" style="608" customWidth="1"/>
    <col min="14" max="16384" width="9.140625" style="608"/>
  </cols>
  <sheetData>
    <row r="1" spans="1:15" x14ac:dyDescent="0.25">
      <c r="A1" s="1067" t="s">
        <v>3009</v>
      </c>
      <c r="B1" s="1067"/>
      <c r="C1" s="1067"/>
      <c r="D1" s="1067"/>
      <c r="E1" s="1067"/>
      <c r="F1" s="1067"/>
      <c r="G1" s="1067"/>
      <c r="H1" s="1067"/>
      <c r="I1" s="1067"/>
      <c r="J1" s="1067"/>
      <c r="K1" s="1067"/>
      <c r="L1" s="1067"/>
      <c r="M1" s="607"/>
      <c r="N1" s="607"/>
      <c r="O1" s="607"/>
    </row>
    <row r="3" spans="1:15" s="771" customFormat="1" ht="49.5" x14ac:dyDescent="0.25">
      <c r="A3" s="209" t="s">
        <v>8</v>
      </c>
      <c r="B3" s="209" t="s">
        <v>4</v>
      </c>
      <c r="C3" s="557" t="s">
        <v>3</v>
      </c>
      <c r="D3" s="557" t="s">
        <v>1</v>
      </c>
      <c r="E3" s="557" t="s">
        <v>36</v>
      </c>
      <c r="F3" s="557" t="s">
        <v>2</v>
      </c>
      <c r="G3" s="557" t="s">
        <v>16</v>
      </c>
      <c r="H3" s="557" t="s">
        <v>17</v>
      </c>
      <c r="I3" s="557" t="s">
        <v>6</v>
      </c>
      <c r="J3" s="557" t="s">
        <v>15</v>
      </c>
      <c r="K3" s="557" t="s">
        <v>11</v>
      </c>
      <c r="L3" s="557" t="s">
        <v>14</v>
      </c>
      <c r="M3" s="269" t="s">
        <v>2501</v>
      </c>
    </row>
    <row r="4" spans="1:15" x14ac:dyDescent="0.25">
      <c r="A4" s="808" t="s">
        <v>9</v>
      </c>
      <c r="B4" s="811" t="s">
        <v>5</v>
      </c>
      <c r="C4" s="826" t="s">
        <v>7</v>
      </c>
      <c r="D4" s="826" t="s">
        <v>0</v>
      </c>
      <c r="E4" s="826" t="s">
        <v>37</v>
      </c>
      <c r="F4" s="826" t="s">
        <v>10</v>
      </c>
      <c r="G4" s="786" t="s">
        <v>26</v>
      </c>
      <c r="H4" s="773" t="s">
        <v>18</v>
      </c>
      <c r="I4" s="773"/>
      <c r="J4" s="826" t="s">
        <v>3010</v>
      </c>
      <c r="K4" s="826" t="s">
        <v>3011</v>
      </c>
      <c r="L4" s="826">
        <v>80</v>
      </c>
      <c r="M4" s="811" t="s">
        <v>3070</v>
      </c>
    </row>
    <row r="5" spans="1:15" ht="33" x14ac:dyDescent="0.25">
      <c r="A5" s="809"/>
      <c r="B5" s="811"/>
      <c r="C5" s="826"/>
      <c r="D5" s="826"/>
      <c r="E5" s="826"/>
      <c r="F5" s="826"/>
      <c r="G5" s="1335" t="s">
        <v>12</v>
      </c>
      <c r="H5" s="773" t="s">
        <v>18</v>
      </c>
      <c r="I5" s="773"/>
      <c r="J5" s="826"/>
      <c r="K5" s="826"/>
      <c r="L5" s="826"/>
      <c r="M5" s="811"/>
    </row>
    <row r="6" spans="1:15" x14ac:dyDescent="0.25">
      <c r="A6" s="809"/>
      <c r="B6" s="811"/>
      <c r="C6" s="826"/>
      <c r="D6" s="826"/>
      <c r="E6" s="826"/>
      <c r="F6" s="826"/>
      <c r="G6" s="627" t="s">
        <v>13</v>
      </c>
      <c r="H6" s="773" t="s">
        <v>18</v>
      </c>
      <c r="I6" s="773"/>
      <c r="J6" s="826"/>
      <c r="K6" s="826"/>
      <c r="L6" s="826"/>
      <c r="M6" s="811"/>
    </row>
    <row r="7" spans="1:15" x14ac:dyDescent="0.25">
      <c r="A7" s="810"/>
      <c r="B7" s="811"/>
      <c r="C7" s="826"/>
      <c r="D7" s="826"/>
      <c r="E7" s="826"/>
      <c r="F7" s="826"/>
      <c r="G7" s="786" t="s">
        <v>1724</v>
      </c>
      <c r="H7" s="773" t="s">
        <v>18</v>
      </c>
      <c r="I7" s="773"/>
      <c r="J7" s="826"/>
      <c r="K7" s="826"/>
      <c r="L7" s="826"/>
      <c r="M7" s="811"/>
    </row>
    <row r="8" spans="1:15" x14ac:dyDescent="0.25">
      <c r="A8" s="808" t="s">
        <v>62</v>
      </c>
      <c r="B8" s="811"/>
      <c r="C8" s="1224" t="s">
        <v>19</v>
      </c>
      <c r="D8" s="1224" t="s">
        <v>21</v>
      </c>
      <c r="E8" s="1224" t="s">
        <v>37</v>
      </c>
      <c r="F8" s="1224" t="s">
        <v>20</v>
      </c>
      <c r="G8" s="787" t="s">
        <v>25</v>
      </c>
      <c r="H8" s="774" t="s">
        <v>18</v>
      </c>
      <c r="I8" s="774"/>
      <c r="J8" s="1224" t="s">
        <v>3012</v>
      </c>
      <c r="K8" s="1224" t="s">
        <v>3012</v>
      </c>
      <c r="L8" s="1224">
        <v>80</v>
      </c>
      <c r="M8" s="811"/>
    </row>
    <row r="9" spans="1:15" ht="33" x14ac:dyDescent="0.25">
      <c r="A9" s="809"/>
      <c r="B9" s="811"/>
      <c r="C9" s="1224"/>
      <c r="D9" s="1224"/>
      <c r="E9" s="1224"/>
      <c r="F9" s="1224"/>
      <c r="G9" s="787" t="s">
        <v>22</v>
      </c>
      <c r="H9" s="774" t="s">
        <v>18</v>
      </c>
      <c r="I9" s="774"/>
      <c r="J9" s="1224"/>
      <c r="K9" s="1224"/>
      <c r="L9" s="1224"/>
      <c r="M9" s="811"/>
    </row>
    <row r="10" spans="1:15" ht="33" x14ac:dyDescent="0.25">
      <c r="A10" s="809"/>
      <c r="B10" s="811"/>
      <c r="C10" s="1224"/>
      <c r="D10" s="1224"/>
      <c r="E10" s="1224"/>
      <c r="F10" s="1224"/>
      <c r="G10" s="787" t="s">
        <v>23</v>
      </c>
      <c r="H10" s="774" t="s">
        <v>18</v>
      </c>
      <c r="I10" s="774"/>
      <c r="J10" s="1224"/>
      <c r="K10" s="1224"/>
      <c r="L10" s="1224"/>
      <c r="M10" s="811"/>
    </row>
    <row r="11" spans="1:15" ht="33" x14ac:dyDescent="0.25">
      <c r="A11" s="810"/>
      <c r="B11" s="811"/>
      <c r="C11" s="1224"/>
      <c r="D11" s="1224"/>
      <c r="E11" s="1224"/>
      <c r="F11" s="1224"/>
      <c r="G11" s="787" t="s">
        <v>24</v>
      </c>
      <c r="H11" s="774" t="s">
        <v>18</v>
      </c>
      <c r="I11" s="774"/>
      <c r="J11" s="1224"/>
      <c r="K11" s="1224"/>
      <c r="L11" s="1224"/>
      <c r="M11" s="811"/>
    </row>
    <row r="12" spans="1:15" x14ac:dyDescent="0.25">
      <c r="A12" s="808" t="s">
        <v>63</v>
      </c>
      <c r="B12" s="811"/>
      <c r="C12" s="812" t="s">
        <v>27</v>
      </c>
      <c r="D12" s="813" t="s">
        <v>29</v>
      </c>
      <c r="E12" s="813" t="s">
        <v>37</v>
      </c>
      <c r="F12" s="813" t="s">
        <v>28</v>
      </c>
      <c r="G12" s="788" t="s">
        <v>1725</v>
      </c>
      <c r="H12" s="772" t="s">
        <v>18</v>
      </c>
      <c r="I12" s="772"/>
      <c r="J12" s="813" t="s">
        <v>3013</v>
      </c>
      <c r="K12" s="813">
        <v>3521.6</v>
      </c>
      <c r="L12" s="813">
        <v>80</v>
      </c>
      <c r="M12" s="808" t="s">
        <v>3071</v>
      </c>
    </row>
    <row r="13" spans="1:15" x14ac:dyDescent="0.25">
      <c r="A13" s="809"/>
      <c r="B13" s="811"/>
      <c r="C13" s="812"/>
      <c r="D13" s="814"/>
      <c r="E13" s="814"/>
      <c r="F13" s="814"/>
      <c r="G13" s="1336" t="s">
        <v>3014</v>
      </c>
      <c r="H13" s="772" t="s">
        <v>47</v>
      </c>
      <c r="I13" s="772"/>
      <c r="J13" s="814"/>
      <c r="K13" s="814"/>
      <c r="L13" s="814"/>
      <c r="M13" s="809"/>
    </row>
    <row r="14" spans="1:15" x14ac:dyDescent="0.25">
      <c r="A14" s="809"/>
      <c r="B14" s="811"/>
      <c r="C14" s="812"/>
      <c r="D14" s="814"/>
      <c r="E14" s="814"/>
      <c r="F14" s="814"/>
      <c r="G14" s="1337" t="s">
        <v>3015</v>
      </c>
      <c r="H14" s="772" t="s">
        <v>47</v>
      </c>
      <c r="I14" s="772"/>
      <c r="J14" s="814"/>
      <c r="K14" s="814"/>
      <c r="L14" s="814"/>
      <c r="M14" s="809"/>
    </row>
    <row r="15" spans="1:15" x14ac:dyDescent="0.25">
      <c r="A15" s="809"/>
      <c r="B15" s="811"/>
      <c r="C15" s="812"/>
      <c r="D15" s="814"/>
      <c r="E15" s="814"/>
      <c r="F15" s="814"/>
      <c r="G15" s="1336" t="s">
        <v>3016</v>
      </c>
      <c r="H15" s="772" t="s">
        <v>47</v>
      </c>
      <c r="I15" s="772"/>
      <c r="J15" s="814"/>
      <c r="K15" s="814"/>
      <c r="L15" s="814"/>
      <c r="M15" s="809"/>
    </row>
    <row r="16" spans="1:15" x14ac:dyDescent="0.25">
      <c r="A16" s="809"/>
      <c r="B16" s="811"/>
      <c r="C16" s="812"/>
      <c r="D16" s="814"/>
      <c r="E16" s="814"/>
      <c r="F16" s="814"/>
      <c r="G16" s="789" t="s">
        <v>3017</v>
      </c>
      <c r="H16" s="772" t="s">
        <v>47</v>
      </c>
      <c r="I16" s="772"/>
      <c r="J16" s="814"/>
      <c r="K16" s="814"/>
      <c r="L16" s="814"/>
      <c r="M16" s="809"/>
    </row>
    <row r="17" spans="1:13" x14ac:dyDescent="0.25">
      <c r="A17" s="809"/>
      <c r="B17" s="811"/>
      <c r="C17" s="812"/>
      <c r="D17" s="814"/>
      <c r="E17" s="814"/>
      <c r="F17" s="814"/>
      <c r="G17" s="1336" t="s">
        <v>3018</v>
      </c>
      <c r="H17" s="772" t="s">
        <v>47</v>
      </c>
      <c r="I17" s="772"/>
      <c r="J17" s="814"/>
      <c r="K17" s="814"/>
      <c r="L17" s="814"/>
      <c r="M17" s="809"/>
    </row>
    <row r="18" spans="1:13" x14ac:dyDescent="0.25">
      <c r="A18" s="809"/>
      <c r="B18" s="811"/>
      <c r="C18" s="812"/>
      <c r="D18" s="814"/>
      <c r="E18" s="814"/>
      <c r="F18" s="814"/>
      <c r="G18" s="1336" t="s">
        <v>2121</v>
      </c>
      <c r="H18" s="772" t="s">
        <v>47</v>
      </c>
      <c r="I18" s="772"/>
      <c r="J18" s="814"/>
      <c r="K18" s="814"/>
      <c r="L18" s="814"/>
      <c r="M18" s="809"/>
    </row>
    <row r="19" spans="1:13" x14ac:dyDescent="0.25">
      <c r="A19" s="809"/>
      <c r="B19" s="811"/>
      <c r="C19" s="812"/>
      <c r="D19" s="814"/>
      <c r="E19" s="814"/>
      <c r="F19" s="814"/>
      <c r="G19" s="1336" t="s">
        <v>3019</v>
      </c>
      <c r="H19" s="772" t="s">
        <v>47</v>
      </c>
      <c r="I19" s="772"/>
      <c r="J19" s="814"/>
      <c r="K19" s="814"/>
      <c r="L19" s="814"/>
      <c r="M19" s="809"/>
    </row>
    <row r="20" spans="1:13" x14ac:dyDescent="0.25">
      <c r="A20" s="809"/>
      <c r="B20" s="811"/>
      <c r="C20" s="812"/>
      <c r="D20" s="814"/>
      <c r="E20" s="814"/>
      <c r="F20" s="814"/>
      <c r="G20" s="788" t="s">
        <v>3020</v>
      </c>
      <c r="H20" s="772" t="s">
        <v>47</v>
      </c>
      <c r="I20" s="772"/>
      <c r="J20" s="814"/>
      <c r="K20" s="814"/>
      <c r="L20" s="814"/>
      <c r="M20" s="809"/>
    </row>
    <row r="21" spans="1:13" x14ac:dyDescent="0.25">
      <c r="A21" s="809"/>
      <c r="B21" s="811"/>
      <c r="C21" s="812"/>
      <c r="D21" s="814"/>
      <c r="E21" s="814"/>
      <c r="F21" s="814"/>
      <c r="G21" s="1336" t="s">
        <v>2124</v>
      </c>
      <c r="H21" s="772" t="s">
        <v>47</v>
      </c>
      <c r="I21" s="772"/>
      <c r="J21" s="814"/>
      <c r="K21" s="814"/>
      <c r="L21" s="814"/>
      <c r="M21" s="809"/>
    </row>
    <row r="22" spans="1:13" x14ac:dyDescent="0.25">
      <c r="A22" s="809"/>
      <c r="B22" s="811"/>
      <c r="C22" s="812"/>
      <c r="D22" s="814"/>
      <c r="E22" s="814"/>
      <c r="F22" s="814"/>
      <c r="G22" s="1343" t="s">
        <v>2125</v>
      </c>
      <c r="H22" s="772" t="s">
        <v>47</v>
      </c>
      <c r="I22" s="772"/>
      <c r="J22" s="814"/>
      <c r="K22" s="814"/>
      <c r="L22" s="814"/>
      <c r="M22" s="809"/>
    </row>
    <row r="23" spans="1:13" x14ac:dyDescent="0.25">
      <c r="A23" s="809"/>
      <c r="B23" s="811"/>
      <c r="C23" s="812"/>
      <c r="D23" s="814"/>
      <c r="E23" s="814"/>
      <c r="F23" s="814"/>
      <c r="G23" s="1343" t="s">
        <v>2126</v>
      </c>
      <c r="H23" s="772" t="s">
        <v>47</v>
      </c>
      <c r="I23" s="772"/>
      <c r="J23" s="814"/>
      <c r="K23" s="814"/>
      <c r="L23" s="814"/>
      <c r="M23" s="809"/>
    </row>
    <row r="24" spans="1:13" ht="33" x14ac:dyDescent="0.25">
      <c r="A24" s="809"/>
      <c r="B24" s="811"/>
      <c r="C24" s="812"/>
      <c r="D24" s="814"/>
      <c r="E24" s="814"/>
      <c r="F24" s="814"/>
      <c r="G24" s="1344" t="s">
        <v>3021</v>
      </c>
      <c r="H24" s="772" t="s">
        <v>18</v>
      </c>
      <c r="I24" s="772"/>
      <c r="J24" s="814"/>
      <c r="K24" s="814"/>
      <c r="L24" s="814"/>
      <c r="M24" s="809"/>
    </row>
    <row r="25" spans="1:13" ht="33" x14ac:dyDescent="0.25">
      <c r="A25" s="810"/>
      <c r="B25" s="811"/>
      <c r="C25" s="812"/>
      <c r="D25" s="818"/>
      <c r="E25" s="818"/>
      <c r="F25" s="818"/>
      <c r="G25" s="1344" t="s">
        <v>3022</v>
      </c>
      <c r="H25" s="772" t="s">
        <v>18</v>
      </c>
      <c r="I25" s="772"/>
      <c r="J25" s="818"/>
      <c r="K25" s="818"/>
      <c r="L25" s="818"/>
      <c r="M25" s="810"/>
    </row>
    <row r="26" spans="1:13" x14ac:dyDescent="0.25">
      <c r="A26" s="808" t="s">
        <v>64</v>
      </c>
      <c r="B26" s="811"/>
      <c r="C26" s="812"/>
      <c r="D26" s="992" t="s">
        <v>31</v>
      </c>
      <c r="E26" s="992" t="s">
        <v>37</v>
      </c>
      <c r="F26" s="992" t="s">
        <v>30</v>
      </c>
      <c r="G26" s="1338" t="s">
        <v>1725</v>
      </c>
      <c r="H26" s="779" t="s">
        <v>18</v>
      </c>
      <c r="I26" s="485"/>
      <c r="J26" s="992">
        <v>8398</v>
      </c>
      <c r="K26" s="992">
        <v>4199</v>
      </c>
      <c r="L26" s="992">
        <v>80</v>
      </c>
      <c r="M26" s="808" t="s">
        <v>3072</v>
      </c>
    </row>
    <row r="27" spans="1:13" x14ac:dyDescent="0.25">
      <c r="A27" s="809"/>
      <c r="B27" s="811"/>
      <c r="C27" s="812"/>
      <c r="D27" s="1031"/>
      <c r="E27" s="1031"/>
      <c r="F27" s="1031"/>
      <c r="G27" s="524" t="s">
        <v>3023</v>
      </c>
      <c r="H27" s="779" t="s">
        <v>47</v>
      </c>
      <c r="I27" s="779"/>
      <c r="J27" s="1031"/>
      <c r="K27" s="1031"/>
      <c r="L27" s="1031"/>
      <c r="M27" s="809"/>
    </row>
    <row r="28" spans="1:13" x14ac:dyDescent="0.25">
      <c r="A28" s="809"/>
      <c r="B28" s="811"/>
      <c r="C28" s="812"/>
      <c r="D28" s="1031"/>
      <c r="E28" s="1031"/>
      <c r="F28" s="1031"/>
      <c r="G28" s="524" t="s">
        <v>3024</v>
      </c>
      <c r="H28" s="779" t="s">
        <v>47</v>
      </c>
      <c r="I28" s="779"/>
      <c r="J28" s="1031"/>
      <c r="K28" s="1031"/>
      <c r="L28" s="1031"/>
      <c r="M28" s="809"/>
    </row>
    <row r="29" spans="1:13" x14ac:dyDescent="0.25">
      <c r="A29" s="809"/>
      <c r="B29" s="811"/>
      <c r="C29" s="812"/>
      <c r="D29" s="1031"/>
      <c r="E29" s="1031"/>
      <c r="F29" s="1031"/>
      <c r="G29" s="524" t="s">
        <v>3025</v>
      </c>
      <c r="H29" s="779" t="s">
        <v>47</v>
      </c>
      <c r="I29" s="779"/>
      <c r="J29" s="1031"/>
      <c r="K29" s="1031"/>
      <c r="L29" s="1031"/>
      <c r="M29" s="809"/>
    </row>
    <row r="30" spans="1:13" x14ac:dyDescent="0.25">
      <c r="A30" s="809"/>
      <c r="B30" s="811"/>
      <c r="C30" s="812"/>
      <c r="D30" s="1031"/>
      <c r="E30" s="1031"/>
      <c r="F30" s="1031"/>
      <c r="G30" s="1338" t="s">
        <v>3026</v>
      </c>
      <c r="H30" s="779" t="s">
        <v>47</v>
      </c>
      <c r="I30" s="485"/>
      <c r="J30" s="1031"/>
      <c r="K30" s="1031"/>
      <c r="L30" s="1031"/>
      <c r="M30" s="809"/>
    </row>
    <row r="31" spans="1:13" x14ac:dyDescent="0.25">
      <c r="A31" s="809"/>
      <c r="B31" s="811"/>
      <c r="C31" s="812"/>
      <c r="D31" s="1031"/>
      <c r="E31" s="1031"/>
      <c r="F31" s="1031"/>
      <c r="G31" s="1339" t="s">
        <v>3027</v>
      </c>
      <c r="H31" s="779" t="s">
        <v>47</v>
      </c>
      <c r="I31" s="779"/>
      <c r="J31" s="1031"/>
      <c r="K31" s="1031"/>
      <c r="L31" s="1031"/>
      <c r="M31" s="809"/>
    </row>
    <row r="32" spans="1:13" x14ac:dyDescent="0.25">
      <c r="A32" s="809"/>
      <c r="B32" s="811"/>
      <c r="C32" s="812"/>
      <c r="D32" s="1031"/>
      <c r="E32" s="1031"/>
      <c r="F32" s="1031"/>
      <c r="G32" s="1339" t="s">
        <v>3028</v>
      </c>
      <c r="H32" s="779" t="s">
        <v>47</v>
      </c>
      <c r="I32" s="779"/>
      <c r="J32" s="1031"/>
      <c r="K32" s="1031"/>
      <c r="L32" s="1031"/>
      <c r="M32" s="809"/>
    </row>
    <row r="33" spans="1:13" x14ac:dyDescent="0.25">
      <c r="A33" s="809"/>
      <c r="B33" s="811"/>
      <c r="C33" s="812"/>
      <c r="D33" s="1031"/>
      <c r="E33" s="1031"/>
      <c r="F33" s="1031"/>
      <c r="G33" s="524" t="s">
        <v>3029</v>
      </c>
      <c r="H33" s="779" t="s">
        <v>47</v>
      </c>
      <c r="I33" s="779"/>
      <c r="J33" s="1031"/>
      <c r="K33" s="1031"/>
      <c r="L33" s="1031"/>
      <c r="M33" s="809"/>
    </row>
    <row r="34" spans="1:13" x14ac:dyDescent="0.25">
      <c r="A34" s="809"/>
      <c r="B34" s="811"/>
      <c r="C34" s="812"/>
      <c r="D34" s="1031"/>
      <c r="E34" s="1031"/>
      <c r="F34" s="1031"/>
      <c r="G34" s="1345" t="s">
        <v>3030</v>
      </c>
      <c r="H34" s="779" t="s">
        <v>47</v>
      </c>
      <c r="I34" s="485"/>
      <c r="J34" s="1031"/>
      <c r="K34" s="1031"/>
      <c r="L34" s="1031"/>
      <c r="M34" s="809"/>
    </row>
    <row r="35" spans="1:13" x14ac:dyDescent="0.25">
      <c r="A35" s="809"/>
      <c r="B35" s="811"/>
      <c r="C35" s="812"/>
      <c r="D35" s="1031"/>
      <c r="E35" s="1031"/>
      <c r="F35" s="1031"/>
      <c r="G35" s="524" t="s">
        <v>3031</v>
      </c>
      <c r="H35" s="779" t="s">
        <v>47</v>
      </c>
      <c r="I35" s="779"/>
      <c r="J35" s="1031"/>
      <c r="K35" s="1031"/>
      <c r="L35" s="1031"/>
      <c r="M35" s="809"/>
    </row>
    <row r="36" spans="1:13" x14ac:dyDescent="0.25">
      <c r="A36" s="809"/>
      <c r="B36" s="811"/>
      <c r="C36" s="812"/>
      <c r="D36" s="1031"/>
      <c r="E36" s="1031"/>
      <c r="F36" s="1031"/>
      <c r="G36" s="524" t="s">
        <v>3032</v>
      </c>
      <c r="H36" s="779" t="s">
        <v>47</v>
      </c>
      <c r="I36" s="779"/>
      <c r="J36" s="1031"/>
      <c r="K36" s="1031"/>
      <c r="L36" s="1031"/>
      <c r="M36" s="809"/>
    </row>
    <row r="37" spans="1:13" x14ac:dyDescent="0.25">
      <c r="A37" s="809"/>
      <c r="B37" s="811"/>
      <c r="C37" s="812"/>
      <c r="D37" s="1031"/>
      <c r="E37" s="1031"/>
      <c r="F37" s="1031"/>
      <c r="G37" s="524" t="s">
        <v>3033</v>
      </c>
      <c r="H37" s="779" t="s">
        <v>47</v>
      </c>
      <c r="I37" s="779"/>
      <c r="J37" s="1031"/>
      <c r="K37" s="1031"/>
      <c r="L37" s="1031"/>
      <c r="M37" s="809"/>
    </row>
    <row r="38" spans="1:13" ht="66" x14ac:dyDescent="0.25">
      <c r="A38" s="809"/>
      <c r="B38" s="811"/>
      <c r="C38" s="812"/>
      <c r="D38" s="1031"/>
      <c r="E38" s="1031"/>
      <c r="F38" s="1031"/>
      <c r="G38" s="1345" t="s">
        <v>3034</v>
      </c>
      <c r="H38" s="779" t="s">
        <v>47</v>
      </c>
      <c r="I38" s="485"/>
      <c r="J38" s="1031"/>
      <c r="K38" s="1031"/>
      <c r="L38" s="1031"/>
      <c r="M38" s="809"/>
    </row>
    <row r="39" spans="1:13" ht="33" x14ac:dyDescent="0.25">
      <c r="A39" s="810"/>
      <c r="B39" s="811"/>
      <c r="C39" s="812"/>
      <c r="D39" s="993"/>
      <c r="E39" s="993"/>
      <c r="F39" s="993"/>
      <c r="G39" s="1345" t="s">
        <v>3035</v>
      </c>
      <c r="H39" s="779" t="s">
        <v>18</v>
      </c>
      <c r="I39" s="485"/>
      <c r="J39" s="993"/>
      <c r="K39" s="993"/>
      <c r="L39" s="993"/>
      <c r="M39" s="810"/>
    </row>
    <row r="40" spans="1:13" x14ac:dyDescent="0.25">
      <c r="A40" s="808" t="s">
        <v>65</v>
      </c>
      <c r="B40" s="811"/>
      <c r="C40" s="812"/>
      <c r="D40" s="812" t="s">
        <v>32</v>
      </c>
      <c r="E40" s="812" t="s">
        <v>37</v>
      </c>
      <c r="F40" s="812" t="s">
        <v>33</v>
      </c>
      <c r="G40" s="788" t="s">
        <v>1725</v>
      </c>
      <c r="H40" s="772" t="s">
        <v>18</v>
      </c>
      <c r="I40" s="772"/>
      <c r="J40" s="812">
        <v>5689</v>
      </c>
      <c r="K40" s="812">
        <v>2844.5</v>
      </c>
      <c r="L40" s="812">
        <v>80</v>
      </c>
      <c r="M40" s="811"/>
    </row>
    <row r="41" spans="1:13" ht="49.5" x14ac:dyDescent="0.25">
      <c r="A41" s="810"/>
      <c r="B41" s="811"/>
      <c r="C41" s="812"/>
      <c r="D41" s="812"/>
      <c r="E41" s="812"/>
      <c r="F41" s="812"/>
      <c r="G41" s="788" t="s">
        <v>1726</v>
      </c>
      <c r="H41" s="772" t="s">
        <v>18</v>
      </c>
      <c r="I41" s="772"/>
      <c r="J41" s="812"/>
      <c r="K41" s="812"/>
      <c r="L41" s="812"/>
      <c r="M41" s="811"/>
    </row>
    <row r="42" spans="1:13" x14ac:dyDescent="0.25">
      <c r="A42" s="808" t="s">
        <v>66</v>
      </c>
      <c r="B42" s="811"/>
      <c r="C42" s="812"/>
      <c r="D42" s="971" t="s">
        <v>34</v>
      </c>
      <c r="E42" s="971" t="s">
        <v>37</v>
      </c>
      <c r="F42" s="971" t="s">
        <v>35</v>
      </c>
      <c r="G42" s="1338" t="s">
        <v>1727</v>
      </c>
      <c r="H42" s="779" t="s">
        <v>18</v>
      </c>
      <c r="I42" s="485">
        <v>25</v>
      </c>
      <c r="J42" s="971">
        <v>8398</v>
      </c>
      <c r="K42" s="971">
        <v>4199</v>
      </c>
      <c r="L42" s="971">
        <v>80</v>
      </c>
      <c r="M42" s="811" t="s">
        <v>3073</v>
      </c>
    </row>
    <row r="43" spans="1:13" x14ac:dyDescent="0.25">
      <c r="A43" s="809"/>
      <c r="B43" s="811"/>
      <c r="C43" s="812"/>
      <c r="D43" s="971"/>
      <c r="E43" s="971"/>
      <c r="F43" s="971"/>
      <c r="G43" s="524" t="s">
        <v>3023</v>
      </c>
      <c r="H43" s="779" t="s">
        <v>47</v>
      </c>
      <c r="I43" s="779">
        <v>25</v>
      </c>
      <c r="J43" s="971"/>
      <c r="K43" s="971"/>
      <c r="L43" s="971"/>
      <c r="M43" s="811"/>
    </row>
    <row r="44" spans="1:13" x14ac:dyDescent="0.25">
      <c r="A44" s="809"/>
      <c r="B44" s="811"/>
      <c r="C44" s="812"/>
      <c r="D44" s="971"/>
      <c r="E44" s="971"/>
      <c r="F44" s="971"/>
      <c r="G44" s="524" t="s">
        <v>3024</v>
      </c>
      <c r="H44" s="779" t="s">
        <v>47</v>
      </c>
      <c r="I44" s="779">
        <v>20</v>
      </c>
      <c r="J44" s="971"/>
      <c r="K44" s="971"/>
      <c r="L44" s="971"/>
      <c r="M44" s="811"/>
    </row>
    <row r="45" spans="1:13" x14ac:dyDescent="0.25">
      <c r="A45" s="809"/>
      <c r="B45" s="811"/>
      <c r="C45" s="812"/>
      <c r="D45" s="971"/>
      <c r="E45" s="971"/>
      <c r="F45" s="971"/>
      <c r="G45" s="524" t="s">
        <v>3036</v>
      </c>
      <c r="H45" s="779" t="s">
        <v>47</v>
      </c>
      <c r="I45" s="779">
        <v>15</v>
      </c>
      <c r="J45" s="971"/>
      <c r="K45" s="971"/>
      <c r="L45" s="971"/>
      <c r="M45" s="811"/>
    </row>
    <row r="46" spans="1:13" x14ac:dyDescent="0.25">
      <c r="A46" s="809"/>
      <c r="B46" s="811"/>
      <c r="C46" s="812"/>
      <c r="D46" s="971"/>
      <c r="E46" s="971"/>
      <c r="F46" s="971"/>
      <c r="G46" s="1338" t="s">
        <v>3026</v>
      </c>
      <c r="H46" s="779" t="s">
        <v>47</v>
      </c>
      <c r="I46" s="485">
        <v>25</v>
      </c>
      <c r="J46" s="971"/>
      <c r="K46" s="971"/>
      <c r="L46" s="971"/>
      <c r="M46" s="811"/>
    </row>
    <row r="47" spans="1:13" x14ac:dyDescent="0.25">
      <c r="A47" s="809"/>
      <c r="B47" s="811"/>
      <c r="C47" s="812"/>
      <c r="D47" s="971"/>
      <c r="E47" s="971"/>
      <c r="F47" s="971"/>
      <c r="G47" s="524" t="s">
        <v>3027</v>
      </c>
      <c r="H47" s="779" t="s">
        <v>47</v>
      </c>
      <c r="I47" s="779">
        <v>25</v>
      </c>
      <c r="J47" s="971"/>
      <c r="K47" s="971"/>
      <c r="L47" s="971"/>
      <c r="M47" s="811"/>
    </row>
    <row r="48" spans="1:13" x14ac:dyDescent="0.25">
      <c r="A48" s="809"/>
      <c r="B48" s="811"/>
      <c r="C48" s="812"/>
      <c r="D48" s="971"/>
      <c r="E48" s="971"/>
      <c r="F48" s="971"/>
      <c r="G48" s="524" t="s">
        <v>3028</v>
      </c>
      <c r="H48" s="779" t="s">
        <v>47</v>
      </c>
      <c r="I48" s="779">
        <v>20</v>
      </c>
      <c r="J48" s="971"/>
      <c r="K48" s="971"/>
      <c r="L48" s="971"/>
      <c r="M48" s="811"/>
    </row>
    <row r="49" spans="1:13" x14ac:dyDescent="0.25">
      <c r="A49" s="809"/>
      <c r="B49" s="811"/>
      <c r="C49" s="812"/>
      <c r="D49" s="971"/>
      <c r="E49" s="971"/>
      <c r="F49" s="971"/>
      <c r="G49" s="524" t="s">
        <v>3029</v>
      </c>
      <c r="H49" s="779" t="s">
        <v>47</v>
      </c>
      <c r="I49" s="779">
        <v>15</v>
      </c>
      <c r="J49" s="971"/>
      <c r="K49" s="971"/>
      <c r="L49" s="971"/>
      <c r="M49" s="811"/>
    </row>
    <row r="50" spans="1:13" ht="49.5" x14ac:dyDescent="0.25">
      <c r="A50" s="809"/>
      <c r="B50" s="811"/>
      <c r="C50" s="812"/>
      <c r="D50" s="971"/>
      <c r="E50" s="971"/>
      <c r="F50" s="971"/>
      <c r="G50" s="1345" t="s">
        <v>1728</v>
      </c>
      <c r="H50" s="779" t="s">
        <v>18</v>
      </c>
      <c r="I50" s="485">
        <v>25</v>
      </c>
      <c r="J50" s="971"/>
      <c r="K50" s="971"/>
      <c r="L50" s="971"/>
      <c r="M50" s="811"/>
    </row>
    <row r="51" spans="1:13" ht="66" x14ac:dyDescent="0.25">
      <c r="A51" s="809"/>
      <c r="B51" s="811"/>
      <c r="C51" s="812"/>
      <c r="D51" s="971"/>
      <c r="E51" s="971"/>
      <c r="F51" s="971"/>
      <c r="G51" s="1345" t="s">
        <v>3037</v>
      </c>
      <c r="H51" s="779" t="s">
        <v>18</v>
      </c>
      <c r="I51" s="485">
        <v>15</v>
      </c>
      <c r="J51" s="971"/>
      <c r="K51" s="971"/>
      <c r="L51" s="971"/>
      <c r="M51" s="811"/>
    </row>
    <row r="52" spans="1:13" ht="33" x14ac:dyDescent="0.25">
      <c r="A52" s="810"/>
      <c r="B52" s="811"/>
      <c r="C52" s="812"/>
      <c r="D52" s="971"/>
      <c r="E52" s="971"/>
      <c r="F52" s="971"/>
      <c r="G52" s="1345" t="s">
        <v>3035</v>
      </c>
      <c r="H52" s="779" t="s">
        <v>18</v>
      </c>
      <c r="I52" s="485">
        <v>10</v>
      </c>
      <c r="J52" s="971"/>
      <c r="K52" s="971"/>
      <c r="L52" s="971"/>
      <c r="M52" s="811"/>
    </row>
    <row r="53" spans="1:13" x14ac:dyDescent="0.25">
      <c r="A53" s="808" t="s">
        <v>67</v>
      </c>
      <c r="B53" s="811"/>
      <c r="C53" s="1001" t="s">
        <v>7</v>
      </c>
      <c r="D53" s="1001" t="s">
        <v>43</v>
      </c>
      <c r="E53" s="1001" t="s">
        <v>40</v>
      </c>
      <c r="F53" s="1001" t="s">
        <v>41</v>
      </c>
      <c r="G53" s="786" t="s">
        <v>3038</v>
      </c>
      <c r="H53" s="773" t="s">
        <v>18</v>
      </c>
      <c r="I53" s="775">
        <v>30</v>
      </c>
      <c r="J53" s="1330" t="s">
        <v>3039</v>
      </c>
      <c r="K53" s="1330" t="s">
        <v>3040</v>
      </c>
      <c r="L53" s="1001">
        <v>70</v>
      </c>
      <c r="M53" s="808" t="s">
        <v>3074</v>
      </c>
    </row>
    <row r="54" spans="1:13" x14ac:dyDescent="0.25">
      <c r="A54" s="809"/>
      <c r="B54" s="811"/>
      <c r="C54" s="1002"/>
      <c r="D54" s="1002"/>
      <c r="E54" s="1002"/>
      <c r="F54" s="1002"/>
      <c r="G54" s="1340" t="s">
        <v>3041</v>
      </c>
      <c r="H54" s="773" t="s">
        <v>47</v>
      </c>
      <c r="I54" s="773">
        <v>30</v>
      </c>
      <c r="J54" s="1331"/>
      <c r="K54" s="1333"/>
      <c r="L54" s="1002"/>
      <c r="M54" s="809"/>
    </row>
    <row r="55" spans="1:13" x14ac:dyDescent="0.25">
      <c r="A55" s="809"/>
      <c r="B55" s="811"/>
      <c r="C55" s="1002"/>
      <c r="D55" s="1002"/>
      <c r="E55" s="1002"/>
      <c r="F55" s="1002"/>
      <c r="G55" s="1335" t="s">
        <v>3042</v>
      </c>
      <c r="H55" s="773" t="s">
        <v>47</v>
      </c>
      <c r="I55" s="773">
        <v>25</v>
      </c>
      <c r="J55" s="1331"/>
      <c r="K55" s="1333"/>
      <c r="L55" s="1002"/>
      <c r="M55" s="809"/>
    </row>
    <row r="56" spans="1:13" x14ac:dyDescent="0.25">
      <c r="A56" s="809"/>
      <c r="B56" s="811"/>
      <c r="C56" s="1002"/>
      <c r="D56" s="1002"/>
      <c r="E56" s="1002"/>
      <c r="F56" s="1002"/>
      <c r="G56" s="627" t="s">
        <v>3043</v>
      </c>
      <c r="H56" s="773" t="s">
        <v>47</v>
      </c>
      <c r="I56" s="773">
        <v>20</v>
      </c>
      <c r="J56" s="1331"/>
      <c r="K56" s="1333"/>
      <c r="L56" s="1002"/>
      <c r="M56" s="809"/>
    </row>
    <row r="57" spans="1:13" x14ac:dyDescent="0.25">
      <c r="A57" s="809"/>
      <c r="B57" s="811"/>
      <c r="C57" s="1002"/>
      <c r="D57" s="1002"/>
      <c r="E57" s="1002"/>
      <c r="F57" s="1002"/>
      <c r="G57" s="1335" t="s">
        <v>3044</v>
      </c>
      <c r="H57" s="773" t="s">
        <v>47</v>
      </c>
      <c r="I57" s="773">
        <v>15</v>
      </c>
      <c r="J57" s="1331"/>
      <c r="K57" s="1333"/>
      <c r="L57" s="1002"/>
      <c r="M57" s="809"/>
    </row>
    <row r="58" spans="1:13" ht="33" x14ac:dyDescent="0.25">
      <c r="A58" s="809"/>
      <c r="B58" s="811"/>
      <c r="C58" s="1002"/>
      <c r="D58" s="1002"/>
      <c r="E58" s="1002"/>
      <c r="F58" s="1002"/>
      <c r="G58" s="786" t="s">
        <v>3045</v>
      </c>
      <c r="H58" s="773" t="s">
        <v>47</v>
      </c>
      <c r="I58" s="775">
        <v>30</v>
      </c>
      <c r="J58" s="1331"/>
      <c r="K58" s="1333"/>
      <c r="L58" s="1002"/>
      <c r="M58" s="809"/>
    </row>
    <row r="59" spans="1:13" x14ac:dyDescent="0.25">
      <c r="A59" s="809"/>
      <c r="B59" s="811"/>
      <c r="C59" s="1002"/>
      <c r="D59" s="1002"/>
      <c r="E59" s="1002"/>
      <c r="F59" s="1002"/>
      <c r="G59" s="627" t="s">
        <v>3046</v>
      </c>
      <c r="H59" s="773" t="s">
        <v>47</v>
      </c>
      <c r="I59" s="773">
        <v>30</v>
      </c>
      <c r="J59" s="1331"/>
      <c r="K59" s="1333"/>
      <c r="L59" s="1002"/>
      <c r="M59" s="809"/>
    </row>
    <row r="60" spans="1:13" x14ac:dyDescent="0.25">
      <c r="A60" s="809"/>
      <c r="B60" s="811"/>
      <c r="C60" s="1002"/>
      <c r="D60" s="1002"/>
      <c r="E60" s="1002"/>
      <c r="F60" s="1002"/>
      <c r="G60" s="627" t="s">
        <v>3047</v>
      </c>
      <c r="H60" s="773" t="s">
        <v>47</v>
      </c>
      <c r="I60" s="773">
        <v>25</v>
      </c>
      <c r="J60" s="1331"/>
      <c r="K60" s="1333"/>
      <c r="L60" s="1002"/>
      <c r="M60" s="809"/>
    </row>
    <row r="61" spans="1:13" x14ac:dyDescent="0.25">
      <c r="A61" s="809"/>
      <c r="B61" s="811"/>
      <c r="C61" s="1002"/>
      <c r="D61" s="1002"/>
      <c r="E61" s="1002"/>
      <c r="F61" s="1002"/>
      <c r="G61" s="627" t="s">
        <v>3048</v>
      </c>
      <c r="H61" s="773" t="s">
        <v>47</v>
      </c>
      <c r="I61" s="773">
        <v>20</v>
      </c>
      <c r="J61" s="1331"/>
      <c r="K61" s="1333"/>
      <c r="L61" s="1002"/>
      <c r="M61" s="809"/>
    </row>
    <row r="62" spans="1:13" x14ac:dyDescent="0.25">
      <c r="A62" s="809"/>
      <c r="B62" s="811"/>
      <c r="C62" s="1002"/>
      <c r="D62" s="1002"/>
      <c r="E62" s="1002"/>
      <c r="F62" s="1002"/>
      <c r="G62" s="627" t="s">
        <v>3049</v>
      </c>
      <c r="H62" s="773" t="s">
        <v>47</v>
      </c>
      <c r="I62" s="773">
        <v>15</v>
      </c>
      <c r="J62" s="1331"/>
      <c r="K62" s="1333"/>
      <c r="L62" s="1002"/>
      <c r="M62" s="809"/>
    </row>
    <row r="63" spans="1:13" ht="33" x14ac:dyDescent="0.25">
      <c r="A63" s="809"/>
      <c r="B63" s="811"/>
      <c r="C63" s="1002"/>
      <c r="D63" s="1002"/>
      <c r="E63" s="1002"/>
      <c r="F63" s="1002"/>
      <c r="G63" s="786" t="s">
        <v>3050</v>
      </c>
      <c r="H63" s="773" t="s">
        <v>47</v>
      </c>
      <c r="I63" s="775">
        <v>30</v>
      </c>
      <c r="J63" s="1331"/>
      <c r="K63" s="1333"/>
      <c r="L63" s="1002"/>
      <c r="M63" s="809"/>
    </row>
    <row r="64" spans="1:13" ht="33" x14ac:dyDescent="0.25">
      <c r="A64" s="809"/>
      <c r="B64" s="811"/>
      <c r="C64" s="1002"/>
      <c r="D64" s="1002"/>
      <c r="E64" s="1002"/>
      <c r="F64" s="1002"/>
      <c r="G64" s="1335" t="s">
        <v>3066</v>
      </c>
      <c r="H64" s="773" t="s">
        <v>47</v>
      </c>
      <c r="I64" s="773">
        <v>30</v>
      </c>
      <c r="J64" s="1331"/>
      <c r="K64" s="1333"/>
      <c r="L64" s="1002"/>
      <c r="M64" s="809"/>
    </row>
    <row r="65" spans="1:13" ht="33" x14ac:dyDescent="0.25">
      <c r="A65" s="809"/>
      <c r="B65" s="811"/>
      <c r="C65" s="1002"/>
      <c r="D65" s="1002"/>
      <c r="E65" s="1002"/>
      <c r="F65" s="1002"/>
      <c r="G65" s="1335" t="s">
        <v>3067</v>
      </c>
      <c r="H65" s="773" t="s">
        <v>47</v>
      </c>
      <c r="I65" s="773">
        <v>20</v>
      </c>
      <c r="J65" s="1331"/>
      <c r="K65" s="1333"/>
      <c r="L65" s="1002"/>
      <c r="M65" s="809"/>
    </row>
    <row r="66" spans="1:13" x14ac:dyDescent="0.25">
      <c r="A66" s="810"/>
      <c r="B66" s="811"/>
      <c r="C66" s="1002"/>
      <c r="D66" s="1002"/>
      <c r="E66" s="1003"/>
      <c r="F66" s="1003"/>
      <c r="G66" s="786" t="s">
        <v>3051</v>
      </c>
      <c r="H66" s="773" t="s">
        <v>47</v>
      </c>
      <c r="I66" s="775">
        <v>10</v>
      </c>
      <c r="J66" s="1332"/>
      <c r="K66" s="1334"/>
      <c r="L66" s="1003"/>
      <c r="M66" s="810"/>
    </row>
    <row r="67" spans="1:13" ht="16.5" customHeight="1" x14ac:dyDescent="0.25">
      <c r="A67" s="808" t="s">
        <v>183</v>
      </c>
      <c r="B67" s="811"/>
      <c r="C67" s="1002"/>
      <c r="D67" s="1002"/>
      <c r="E67" s="1004" t="s">
        <v>38</v>
      </c>
      <c r="F67" s="1004" t="s">
        <v>39</v>
      </c>
      <c r="G67" s="765" t="s">
        <v>3038</v>
      </c>
      <c r="H67" s="782" t="s">
        <v>18</v>
      </c>
      <c r="I67" s="321">
        <v>30</v>
      </c>
      <c r="J67" s="1004" t="s">
        <v>3039</v>
      </c>
      <c r="K67" s="1004" t="s">
        <v>3040</v>
      </c>
      <c r="L67" s="1004">
        <v>70</v>
      </c>
      <c r="M67" s="808" t="s">
        <v>3075</v>
      </c>
    </row>
    <row r="68" spans="1:13" x14ac:dyDescent="0.25">
      <c r="A68" s="809"/>
      <c r="B68" s="811"/>
      <c r="C68" s="1002"/>
      <c r="D68" s="1002"/>
      <c r="E68" s="1013"/>
      <c r="F68" s="1013"/>
      <c r="G68" s="1341" t="s">
        <v>3052</v>
      </c>
      <c r="H68" s="782" t="s">
        <v>47</v>
      </c>
      <c r="I68" s="782">
        <v>30</v>
      </c>
      <c r="J68" s="1013"/>
      <c r="K68" s="1013"/>
      <c r="L68" s="1013"/>
      <c r="M68" s="809"/>
    </row>
    <row r="69" spans="1:13" x14ac:dyDescent="0.25">
      <c r="A69" s="809"/>
      <c r="B69" s="811"/>
      <c r="C69" s="1002"/>
      <c r="D69" s="1002"/>
      <c r="E69" s="1013"/>
      <c r="F69" s="1013"/>
      <c r="G69" s="1341" t="s">
        <v>3042</v>
      </c>
      <c r="H69" s="782" t="s">
        <v>47</v>
      </c>
      <c r="I69" s="782">
        <v>25</v>
      </c>
      <c r="J69" s="1013"/>
      <c r="K69" s="1013"/>
      <c r="L69" s="1013"/>
      <c r="M69" s="809"/>
    </row>
    <row r="70" spans="1:13" x14ac:dyDescent="0.25">
      <c r="A70" s="809"/>
      <c r="B70" s="811"/>
      <c r="C70" s="1002"/>
      <c r="D70" s="1002"/>
      <c r="E70" s="1013"/>
      <c r="F70" s="1013"/>
      <c r="G70" s="631" t="s">
        <v>3043</v>
      </c>
      <c r="H70" s="782" t="s">
        <v>47</v>
      </c>
      <c r="I70" s="782">
        <v>20</v>
      </c>
      <c r="J70" s="1013"/>
      <c r="K70" s="1013"/>
      <c r="L70" s="1013"/>
      <c r="M70" s="809"/>
    </row>
    <row r="71" spans="1:13" x14ac:dyDescent="0.25">
      <c r="A71" s="809"/>
      <c r="B71" s="811"/>
      <c r="C71" s="1002"/>
      <c r="D71" s="1002"/>
      <c r="E71" s="1013"/>
      <c r="F71" s="1013"/>
      <c r="G71" s="1341" t="s">
        <v>3044</v>
      </c>
      <c r="H71" s="782" t="s">
        <v>47</v>
      </c>
      <c r="I71" s="782">
        <v>15</v>
      </c>
      <c r="J71" s="1013"/>
      <c r="K71" s="1013"/>
      <c r="L71" s="1013"/>
      <c r="M71" s="809"/>
    </row>
    <row r="72" spans="1:13" ht="33" x14ac:dyDescent="0.25">
      <c r="A72" s="809"/>
      <c r="B72" s="811"/>
      <c r="C72" s="1002"/>
      <c r="D72" s="1002"/>
      <c r="E72" s="1013"/>
      <c r="F72" s="1013"/>
      <c r="G72" s="765" t="s">
        <v>3045</v>
      </c>
      <c r="H72" s="782" t="s">
        <v>47</v>
      </c>
      <c r="I72" s="321">
        <v>30</v>
      </c>
      <c r="J72" s="1013"/>
      <c r="K72" s="1013"/>
      <c r="L72" s="1013"/>
      <c r="M72" s="809"/>
    </row>
    <row r="73" spans="1:13" x14ac:dyDescent="0.25">
      <c r="A73" s="809"/>
      <c r="B73" s="811"/>
      <c r="C73" s="1002"/>
      <c r="D73" s="1002"/>
      <c r="E73" s="1013"/>
      <c r="F73" s="1013"/>
      <c r="G73" s="631" t="s">
        <v>3046</v>
      </c>
      <c r="H73" s="782" t="s">
        <v>47</v>
      </c>
      <c r="I73" s="782">
        <v>30</v>
      </c>
      <c r="J73" s="1013"/>
      <c r="K73" s="1013"/>
      <c r="L73" s="1013"/>
      <c r="M73" s="809"/>
    </row>
    <row r="74" spans="1:13" x14ac:dyDescent="0.25">
      <c r="A74" s="809"/>
      <c r="B74" s="811"/>
      <c r="C74" s="1002"/>
      <c r="D74" s="1002"/>
      <c r="E74" s="1013"/>
      <c r="F74" s="1013"/>
      <c r="G74" s="631" t="s">
        <v>3047</v>
      </c>
      <c r="H74" s="782" t="s">
        <v>47</v>
      </c>
      <c r="I74" s="782">
        <v>25</v>
      </c>
      <c r="J74" s="1013"/>
      <c r="K74" s="1013"/>
      <c r="L74" s="1013"/>
      <c r="M74" s="809"/>
    </row>
    <row r="75" spans="1:13" x14ac:dyDescent="0.25">
      <c r="A75" s="809"/>
      <c r="B75" s="811"/>
      <c r="C75" s="1002"/>
      <c r="D75" s="1002"/>
      <c r="E75" s="1013"/>
      <c r="F75" s="1013"/>
      <c r="G75" s="631" t="s">
        <v>3048</v>
      </c>
      <c r="H75" s="782" t="s">
        <v>47</v>
      </c>
      <c r="I75" s="782">
        <v>20</v>
      </c>
      <c r="J75" s="1013"/>
      <c r="K75" s="1013"/>
      <c r="L75" s="1013"/>
      <c r="M75" s="809"/>
    </row>
    <row r="76" spans="1:13" x14ac:dyDescent="0.25">
      <c r="A76" s="809"/>
      <c r="B76" s="811"/>
      <c r="C76" s="1002"/>
      <c r="D76" s="1002"/>
      <c r="E76" s="1013"/>
      <c r="F76" s="1013"/>
      <c r="G76" s="631" t="s">
        <v>3049</v>
      </c>
      <c r="H76" s="782" t="s">
        <v>47</v>
      </c>
      <c r="I76" s="782">
        <v>15</v>
      </c>
      <c r="J76" s="1013"/>
      <c r="K76" s="1013"/>
      <c r="L76" s="1013"/>
      <c r="M76" s="809"/>
    </row>
    <row r="77" spans="1:13" ht="33" x14ac:dyDescent="0.25">
      <c r="A77" s="809"/>
      <c r="B77" s="811"/>
      <c r="C77" s="1002"/>
      <c r="D77" s="1002"/>
      <c r="E77" s="1013"/>
      <c r="F77" s="1013"/>
      <c r="G77" s="765" t="s">
        <v>3050</v>
      </c>
      <c r="H77" s="782" t="s">
        <v>47</v>
      </c>
      <c r="I77" s="321">
        <v>30</v>
      </c>
      <c r="J77" s="1013"/>
      <c r="K77" s="1013"/>
      <c r="L77" s="1013"/>
      <c r="M77" s="809"/>
    </row>
    <row r="78" spans="1:13" ht="33" x14ac:dyDescent="0.25">
      <c r="A78" s="809"/>
      <c r="B78" s="811"/>
      <c r="C78" s="1002"/>
      <c r="D78" s="1002"/>
      <c r="E78" s="1013"/>
      <c r="F78" s="1013"/>
      <c r="G78" s="1341" t="s">
        <v>3068</v>
      </c>
      <c r="H78" s="782" t="s">
        <v>47</v>
      </c>
      <c r="I78" s="782">
        <v>30</v>
      </c>
      <c r="J78" s="1013"/>
      <c r="K78" s="1013"/>
      <c r="L78" s="1013"/>
      <c r="M78" s="809"/>
    </row>
    <row r="79" spans="1:13" ht="33" x14ac:dyDescent="0.25">
      <c r="A79" s="809"/>
      <c r="B79" s="811"/>
      <c r="C79" s="1002"/>
      <c r="D79" s="1002"/>
      <c r="E79" s="1013"/>
      <c r="F79" s="1013"/>
      <c r="G79" s="1341" t="s">
        <v>3069</v>
      </c>
      <c r="H79" s="782" t="s">
        <v>47</v>
      </c>
      <c r="I79" s="782">
        <v>20</v>
      </c>
      <c r="J79" s="1013"/>
      <c r="K79" s="1013"/>
      <c r="L79" s="1013"/>
      <c r="M79" s="809"/>
    </row>
    <row r="80" spans="1:13" x14ac:dyDescent="0.25">
      <c r="A80" s="810"/>
      <c r="B80" s="811"/>
      <c r="C80" s="1003"/>
      <c r="D80" s="1003"/>
      <c r="E80" s="1005"/>
      <c r="F80" s="1005"/>
      <c r="G80" s="630" t="s">
        <v>3051</v>
      </c>
      <c r="H80" s="782" t="s">
        <v>18</v>
      </c>
      <c r="I80" s="321">
        <v>10</v>
      </c>
      <c r="J80" s="1005"/>
      <c r="K80" s="1005"/>
      <c r="L80" s="1005"/>
      <c r="M80" s="810"/>
    </row>
    <row r="81" spans="1:13" ht="33" x14ac:dyDescent="0.25">
      <c r="A81" s="808" t="s">
        <v>184</v>
      </c>
      <c r="B81" s="811"/>
      <c r="C81" s="1224" t="s">
        <v>19</v>
      </c>
      <c r="D81" s="1224" t="s">
        <v>42</v>
      </c>
      <c r="E81" s="1224" t="s">
        <v>44</v>
      </c>
      <c r="F81" s="1224" t="s">
        <v>45</v>
      </c>
      <c r="G81" s="787" t="s">
        <v>46</v>
      </c>
      <c r="H81" s="774" t="s">
        <v>18</v>
      </c>
      <c r="I81" s="732">
        <v>10</v>
      </c>
      <c r="J81" s="1224" t="s">
        <v>3053</v>
      </c>
      <c r="K81" s="1224" t="s">
        <v>3054</v>
      </c>
      <c r="L81" s="1224">
        <v>80</v>
      </c>
      <c r="M81" s="811" t="s">
        <v>3077</v>
      </c>
    </row>
    <row r="82" spans="1:13" x14ac:dyDescent="0.25">
      <c r="A82" s="809"/>
      <c r="B82" s="811"/>
      <c r="C82" s="1224"/>
      <c r="D82" s="1224"/>
      <c r="E82" s="1224"/>
      <c r="F82" s="1224"/>
      <c r="G82" s="787" t="s">
        <v>1729</v>
      </c>
      <c r="H82" s="774" t="s">
        <v>18</v>
      </c>
      <c r="I82" s="732">
        <v>25</v>
      </c>
      <c r="J82" s="1224"/>
      <c r="K82" s="1224"/>
      <c r="L82" s="1224"/>
      <c r="M82" s="811"/>
    </row>
    <row r="83" spans="1:13" x14ac:dyDescent="0.25">
      <c r="A83" s="809"/>
      <c r="B83" s="811"/>
      <c r="C83" s="1224"/>
      <c r="D83" s="1224"/>
      <c r="E83" s="1224"/>
      <c r="F83" s="1224"/>
      <c r="G83" s="1342" t="s">
        <v>3055</v>
      </c>
      <c r="H83" s="774" t="s">
        <v>47</v>
      </c>
      <c r="I83" s="774">
        <v>25</v>
      </c>
      <c r="J83" s="1224"/>
      <c r="K83" s="1224"/>
      <c r="L83" s="1224"/>
      <c r="M83" s="811"/>
    </row>
    <row r="84" spans="1:13" x14ac:dyDescent="0.25">
      <c r="A84" s="809"/>
      <c r="B84" s="811"/>
      <c r="C84" s="1224"/>
      <c r="D84" s="1224"/>
      <c r="E84" s="1224"/>
      <c r="F84" s="1224"/>
      <c r="G84" s="1342" t="s">
        <v>3056</v>
      </c>
      <c r="H84" s="774" t="s">
        <v>47</v>
      </c>
      <c r="I84" s="774">
        <v>20</v>
      </c>
      <c r="J84" s="1224"/>
      <c r="K84" s="1224"/>
      <c r="L84" s="1224"/>
      <c r="M84" s="811"/>
    </row>
    <row r="85" spans="1:13" x14ac:dyDescent="0.25">
      <c r="A85" s="809"/>
      <c r="B85" s="811"/>
      <c r="C85" s="1224"/>
      <c r="D85" s="1224"/>
      <c r="E85" s="1224"/>
      <c r="F85" s="1224"/>
      <c r="G85" s="1342" t="s">
        <v>3057</v>
      </c>
      <c r="H85" s="774" t="s">
        <v>47</v>
      </c>
      <c r="I85" s="774">
        <v>15</v>
      </c>
      <c r="J85" s="1224"/>
      <c r="K85" s="1224"/>
      <c r="L85" s="1224"/>
      <c r="M85" s="811"/>
    </row>
    <row r="86" spans="1:13" x14ac:dyDescent="0.25">
      <c r="A86" s="809"/>
      <c r="B86" s="811"/>
      <c r="C86" s="1224"/>
      <c r="D86" s="1224"/>
      <c r="E86" s="1224"/>
      <c r="F86" s="1224"/>
      <c r="G86" s="1346" t="s">
        <v>3030</v>
      </c>
      <c r="H86" s="774" t="s">
        <v>47</v>
      </c>
      <c r="I86" s="732">
        <v>20</v>
      </c>
      <c r="J86" s="1224"/>
      <c r="K86" s="1224"/>
      <c r="L86" s="1224"/>
      <c r="M86" s="811"/>
    </row>
    <row r="87" spans="1:13" x14ac:dyDescent="0.25">
      <c r="A87" s="809"/>
      <c r="B87" s="811"/>
      <c r="C87" s="1224"/>
      <c r="D87" s="1224"/>
      <c r="E87" s="1224"/>
      <c r="F87" s="1224"/>
      <c r="G87" s="1342" t="s">
        <v>3031</v>
      </c>
      <c r="H87" s="774" t="s">
        <v>47</v>
      </c>
      <c r="I87" s="774">
        <v>20</v>
      </c>
      <c r="J87" s="1224"/>
      <c r="K87" s="1224"/>
      <c r="L87" s="1224"/>
      <c r="M87" s="811"/>
    </row>
    <row r="88" spans="1:13" x14ac:dyDescent="0.25">
      <c r="A88" s="809"/>
      <c r="B88" s="811"/>
      <c r="C88" s="1224"/>
      <c r="D88" s="1224"/>
      <c r="E88" s="1224"/>
      <c r="F88" s="1224"/>
      <c r="G88" s="1342" t="s">
        <v>3032</v>
      </c>
      <c r="H88" s="774" t="s">
        <v>47</v>
      </c>
      <c r="I88" s="774">
        <v>15</v>
      </c>
      <c r="J88" s="1224"/>
      <c r="K88" s="1224"/>
      <c r="L88" s="1224"/>
      <c r="M88" s="811"/>
    </row>
    <row r="89" spans="1:13" x14ac:dyDescent="0.25">
      <c r="A89" s="809"/>
      <c r="B89" s="811"/>
      <c r="C89" s="1224"/>
      <c r="D89" s="1224"/>
      <c r="E89" s="1224"/>
      <c r="F89" s="1224"/>
      <c r="G89" s="1342" t="s">
        <v>3058</v>
      </c>
      <c r="H89" s="774" t="s">
        <v>47</v>
      </c>
      <c r="I89" s="774">
        <v>10</v>
      </c>
      <c r="J89" s="1224"/>
      <c r="K89" s="1224"/>
      <c r="L89" s="1224"/>
      <c r="M89" s="811"/>
    </row>
    <row r="90" spans="1:13" ht="33" x14ac:dyDescent="0.25">
      <c r="A90" s="809"/>
      <c r="B90" s="811"/>
      <c r="C90" s="1224"/>
      <c r="D90" s="1224"/>
      <c r="E90" s="1224"/>
      <c r="F90" s="1224"/>
      <c r="G90" s="787" t="s">
        <v>3076</v>
      </c>
      <c r="H90" s="774" t="s">
        <v>47</v>
      </c>
      <c r="I90" s="732">
        <v>25</v>
      </c>
      <c r="J90" s="1224"/>
      <c r="K90" s="1224"/>
      <c r="L90" s="1224"/>
      <c r="M90" s="811"/>
    </row>
    <row r="91" spans="1:13" x14ac:dyDescent="0.25">
      <c r="A91" s="809"/>
      <c r="B91" s="811"/>
      <c r="C91" s="1224"/>
      <c r="D91" s="1224"/>
      <c r="E91" s="1224"/>
      <c r="F91" s="1224"/>
      <c r="G91" s="1342" t="s">
        <v>3059</v>
      </c>
      <c r="H91" s="774" t="s">
        <v>47</v>
      </c>
      <c r="I91" s="774">
        <v>25</v>
      </c>
      <c r="J91" s="1224"/>
      <c r="K91" s="1224"/>
      <c r="L91" s="1224"/>
      <c r="M91" s="811"/>
    </row>
    <row r="92" spans="1:13" x14ac:dyDescent="0.25">
      <c r="A92" s="809"/>
      <c r="B92" s="811"/>
      <c r="C92" s="1224"/>
      <c r="D92" s="1224"/>
      <c r="E92" s="1224"/>
      <c r="F92" s="1224"/>
      <c r="G92" s="1347" t="s">
        <v>3060</v>
      </c>
      <c r="H92" s="774" t="s">
        <v>47</v>
      </c>
      <c r="I92" s="774">
        <v>20</v>
      </c>
      <c r="J92" s="1224"/>
      <c r="K92" s="1224"/>
      <c r="L92" s="1224"/>
      <c r="M92" s="811"/>
    </row>
    <row r="93" spans="1:13" x14ac:dyDescent="0.25">
      <c r="A93" s="809"/>
      <c r="B93" s="811"/>
      <c r="C93" s="1224"/>
      <c r="D93" s="1224"/>
      <c r="E93" s="1224"/>
      <c r="F93" s="1224"/>
      <c r="G93" s="1342" t="s">
        <v>3061</v>
      </c>
      <c r="H93" s="774" t="s">
        <v>47</v>
      </c>
      <c r="I93" s="774">
        <v>15</v>
      </c>
      <c r="J93" s="1224"/>
      <c r="K93" s="1224"/>
      <c r="L93" s="1224"/>
      <c r="M93" s="811"/>
    </row>
    <row r="94" spans="1:13" ht="33" x14ac:dyDescent="0.25">
      <c r="A94" s="809"/>
      <c r="B94" s="811"/>
      <c r="C94" s="1224"/>
      <c r="D94" s="1224"/>
      <c r="E94" s="1224"/>
      <c r="F94" s="1224"/>
      <c r="G94" s="1346" t="s">
        <v>3062</v>
      </c>
      <c r="H94" s="774" t="s">
        <v>47</v>
      </c>
      <c r="I94" s="732">
        <v>20</v>
      </c>
      <c r="J94" s="1224"/>
      <c r="K94" s="1224"/>
      <c r="L94" s="1224"/>
      <c r="M94" s="811"/>
    </row>
    <row r="95" spans="1:13" ht="33" x14ac:dyDescent="0.25">
      <c r="A95" s="809"/>
      <c r="B95" s="811"/>
      <c r="C95" s="1224"/>
      <c r="D95" s="1224"/>
      <c r="E95" s="1224"/>
      <c r="F95" s="1224"/>
      <c r="G95" s="1347" t="s">
        <v>3063</v>
      </c>
      <c r="H95" s="774" t="s">
        <v>47</v>
      </c>
      <c r="I95" s="774">
        <v>20</v>
      </c>
      <c r="J95" s="1224"/>
      <c r="K95" s="1224"/>
      <c r="L95" s="1224"/>
      <c r="M95" s="811"/>
    </row>
    <row r="96" spans="1:13" ht="33" x14ac:dyDescent="0.25">
      <c r="A96" s="809"/>
      <c r="B96" s="811"/>
      <c r="C96" s="1224"/>
      <c r="D96" s="1224"/>
      <c r="E96" s="1224"/>
      <c r="F96" s="1224"/>
      <c r="G96" s="1347" t="s">
        <v>3064</v>
      </c>
      <c r="H96" s="774" t="s">
        <v>47</v>
      </c>
      <c r="I96" s="774">
        <v>15</v>
      </c>
      <c r="J96" s="1224"/>
      <c r="K96" s="1224"/>
      <c r="L96" s="1224"/>
      <c r="M96" s="811"/>
    </row>
    <row r="97" spans="1:13" ht="33" x14ac:dyDescent="0.25">
      <c r="A97" s="810"/>
      <c r="B97" s="811"/>
      <c r="C97" s="1224"/>
      <c r="D97" s="1224"/>
      <c r="E97" s="1224"/>
      <c r="F97" s="1224"/>
      <c r="G97" s="1347" t="s">
        <v>3065</v>
      </c>
      <c r="H97" s="774" t="s">
        <v>47</v>
      </c>
      <c r="I97" s="774">
        <v>10</v>
      </c>
      <c r="J97" s="1224"/>
      <c r="K97" s="1224"/>
      <c r="L97" s="1224"/>
      <c r="M97" s="811"/>
    </row>
  </sheetData>
  <mergeCells count="78">
    <mergeCell ref="A81:A97"/>
    <mergeCell ref="M67:M80"/>
    <mergeCell ref="M53:M66"/>
    <mergeCell ref="A4:A7"/>
    <mergeCell ref="A8:A11"/>
    <mergeCell ref="A12:A25"/>
    <mergeCell ref="A26:A39"/>
    <mergeCell ref="A40:A41"/>
    <mergeCell ref="A42:A52"/>
    <mergeCell ref="A53:A66"/>
    <mergeCell ref="A67:A80"/>
    <mergeCell ref="K8:K11"/>
    <mergeCell ref="A1:L1"/>
    <mergeCell ref="C4:C7"/>
    <mergeCell ref="D4:D7"/>
    <mergeCell ref="E4:E7"/>
    <mergeCell ref="F4:F7"/>
    <mergeCell ref="J4:J7"/>
    <mergeCell ref="K4:K7"/>
    <mergeCell ref="L4:L7"/>
    <mergeCell ref="L8:L11"/>
    <mergeCell ref="C8:C11"/>
    <mergeCell ref="D8:D11"/>
    <mergeCell ref="E8:E11"/>
    <mergeCell ref="F8:F11"/>
    <mergeCell ref="J8:J11"/>
    <mergeCell ref="B4:B97"/>
    <mergeCell ref="M4:M7"/>
    <mergeCell ref="M8:M11"/>
    <mergeCell ref="C12:C52"/>
    <mergeCell ref="D12:D25"/>
    <mergeCell ref="E12:E25"/>
    <mergeCell ref="F12:F25"/>
    <mergeCell ref="J12:J25"/>
    <mergeCell ref="K12:K25"/>
    <mergeCell ref="L12:L25"/>
    <mergeCell ref="M12:M25"/>
    <mergeCell ref="D26:D39"/>
    <mergeCell ref="E26:E39"/>
    <mergeCell ref="F26:F39"/>
    <mergeCell ref="J26:J39"/>
    <mergeCell ref="M26:M39"/>
    <mergeCell ref="D40:D41"/>
    <mergeCell ref="E40:E41"/>
    <mergeCell ref="F40:F41"/>
    <mergeCell ref="J40:J41"/>
    <mergeCell ref="K40:K41"/>
    <mergeCell ref="L40:L41"/>
    <mergeCell ref="M40:M41"/>
    <mergeCell ref="K26:K39"/>
    <mergeCell ref="L26:L39"/>
    <mergeCell ref="D42:D52"/>
    <mergeCell ref="E42:E52"/>
    <mergeCell ref="F42:F52"/>
    <mergeCell ref="J42:J52"/>
    <mergeCell ref="K42:K52"/>
    <mergeCell ref="L42:L52"/>
    <mergeCell ref="M42:M52"/>
    <mergeCell ref="C53:C80"/>
    <mergeCell ref="D53:D80"/>
    <mergeCell ref="E53:E66"/>
    <mergeCell ref="F53:F66"/>
    <mergeCell ref="J53:J66"/>
    <mergeCell ref="K53:K66"/>
    <mergeCell ref="L53:L66"/>
    <mergeCell ref="E67:E80"/>
    <mergeCell ref="F67:F80"/>
    <mergeCell ref="J67:J80"/>
    <mergeCell ref="K67:K80"/>
    <mergeCell ref="L67:L80"/>
    <mergeCell ref="K81:K97"/>
    <mergeCell ref="L81:L97"/>
    <mergeCell ref="M81:M97"/>
    <mergeCell ref="C81:C97"/>
    <mergeCell ref="D81:D97"/>
    <mergeCell ref="E81:E97"/>
    <mergeCell ref="F81:F97"/>
    <mergeCell ref="J81:J9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M35"/>
  <sheetViews>
    <sheetView zoomScale="80" zoomScaleNormal="80" workbookViewId="0">
      <selection activeCell="M17" sqref="M17:M20"/>
    </sheetView>
  </sheetViews>
  <sheetFormatPr defaultRowHeight="15" x14ac:dyDescent="0.25"/>
  <cols>
    <col min="1" max="1" width="3.5703125" style="27" customWidth="1"/>
    <col min="2" max="2" width="26.140625" style="27" customWidth="1"/>
    <col min="3" max="3" width="31.85546875" style="27" customWidth="1"/>
    <col min="4" max="4" width="23.28515625" style="27" customWidth="1"/>
    <col min="5" max="5" width="19.140625" style="27" customWidth="1"/>
    <col min="6" max="6" width="15.42578125" style="27" customWidth="1"/>
    <col min="7" max="7" width="60.42578125" style="44" customWidth="1"/>
    <col min="8" max="8" width="10" style="27" customWidth="1"/>
    <col min="9" max="9" width="9.140625" style="27"/>
    <col min="10" max="10" width="15.7109375" style="27" customWidth="1"/>
    <col min="11" max="11" width="18.28515625" style="27" customWidth="1"/>
    <col min="12" max="12" width="11.42578125" style="27" customWidth="1"/>
    <col min="13" max="13" width="72" style="27" customWidth="1"/>
    <col min="14" max="16384" width="9.140625" style="27"/>
  </cols>
  <sheetData>
    <row r="1" spans="1:13" ht="17.25" customHeight="1" x14ac:dyDescent="0.25">
      <c r="A1" s="804" t="s">
        <v>2270</v>
      </c>
      <c r="B1" s="804"/>
      <c r="C1" s="804"/>
      <c r="D1" s="804"/>
      <c r="E1" s="804"/>
      <c r="F1" s="804"/>
      <c r="G1" s="804"/>
      <c r="H1" s="804"/>
      <c r="I1" s="804"/>
      <c r="J1" s="804"/>
      <c r="K1" s="804"/>
      <c r="L1" s="804"/>
    </row>
    <row r="3" spans="1:13" s="25" customFormat="1" ht="78.75" x14ac:dyDescent="0.25">
      <c r="A3" s="34" t="s">
        <v>8</v>
      </c>
      <c r="B3" s="34" t="s">
        <v>4</v>
      </c>
      <c r="C3" s="34" t="s">
        <v>3</v>
      </c>
      <c r="D3" s="34" t="s">
        <v>1</v>
      </c>
      <c r="E3" s="34" t="s">
        <v>36</v>
      </c>
      <c r="F3" s="34" t="s">
        <v>2</v>
      </c>
      <c r="G3" s="40" t="s">
        <v>16</v>
      </c>
      <c r="H3" s="34" t="s">
        <v>17</v>
      </c>
      <c r="I3" s="34" t="s">
        <v>6</v>
      </c>
      <c r="J3" s="34" t="s">
        <v>15</v>
      </c>
      <c r="K3" s="34" t="s">
        <v>11</v>
      </c>
      <c r="L3" s="34" t="s">
        <v>14</v>
      </c>
      <c r="M3" s="30" t="s">
        <v>2299</v>
      </c>
    </row>
    <row r="4" spans="1:13" x14ac:dyDescent="0.25">
      <c r="A4" s="792" t="s">
        <v>9</v>
      </c>
      <c r="B4" s="792" t="s">
        <v>2127</v>
      </c>
      <c r="C4" s="791" t="s">
        <v>2128</v>
      </c>
      <c r="D4" s="791" t="s">
        <v>52</v>
      </c>
      <c r="E4" s="791" t="s">
        <v>37</v>
      </c>
      <c r="F4" s="791" t="s">
        <v>50</v>
      </c>
      <c r="G4" s="41" t="s">
        <v>2129</v>
      </c>
      <c r="H4" s="13" t="s">
        <v>18</v>
      </c>
      <c r="I4" s="14"/>
      <c r="J4" s="791"/>
      <c r="K4" s="791">
        <v>50000</v>
      </c>
      <c r="L4" s="791">
        <v>80</v>
      </c>
      <c r="M4" s="806" t="s">
        <v>2298</v>
      </c>
    </row>
    <row r="5" spans="1:13" x14ac:dyDescent="0.25">
      <c r="A5" s="792"/>
      <c r="B5" s="792"/>
      <c r="C5" s="791"/>
      <c r="D5" s="791"/>
      <c r="E5" s="791"/>
      <c r="F5" s="791"/>
      <c r="G5" s="41" t="s">
        <v>2292</v>
      </c>
      <c r="H5" s="13" t="s">
        <v>18</v>
      </c>
      <c r="I5" s="14"/>
      <c r="J5" s="791"/>
      <c r="K5" s="791"/>
      <c r="L5" s="791"/>
      <c r="M5" s="806"/>
    </row>
    <row r="6" spans="1:13" ht="28.5" x14ac:dyDescent="0.25">
      <c r="A6" s="792"/>
      <c r="B6" s="792"/>
      <c r="C6" s="791"/>
      <c r="D6" s="791"/>
      <c r="E6" s="791"/>
      <c r="F6" s="791"/>
      <c r="G6" s="41" t="s">
        <v>2273</v>
      </c>
      <c r="H6" s="13" t="s">
        <v>18</v>
      </c>
      <c r="I6" s="14"/>
      <c r="J6" s="791"/>
      <c r="K6" s="791"/>
      <c r="L6" s="791"/>
      <c r="M6" s="806"/>
    </row>
    <row r="7" spans="1:13" ht="57" x14ac:dyDescent="0.25">
      <c r="A7" s="792"/>
      <c r="B7" s="792"/>
      <c r="C7" s="791"/>
      <c r="D7" s="791"/>
      <c r="E7" s="791"/>
      <c r="F7" s="791"/>
      <c r="G7" s="42" t="s">
        <v>2274</v>
      </c>
      <c r="H7" s="13" t="s">
        <v>18</v>
      </c>
      <c r="I7" s="14"/>
      <c r="J7" s="791"/>
      <c r="K7" s="791"/>
      <c r="L7" s="791"/>
      <c r="M7" s="806"/>
    </row>
    <row r="8" spans="1:13" x14ac:dyDescent="0.25">
      <c r="A8" s="792" t="s">
        <v>62</v>
      </c>
      <c r="B8" s="792"/>
      <c r="C8" s="791"/>
      <c r="D8" s="859" t="s">
        <v>91</v>
      </c>
      <c r="E8" s="860" t="s">
        <v>37</v>
      </c>
      <c r="F8" s="860" t="s">
        <v>92</v>
      </c>
      <c r="G8" s="45" t="s">
        <v>2130</v>
      </c>
      <c r="H8" s="46" t="s">
        <v>18</v>
      </c>
      <c r="I8" s="47"/>
      <c r="J8" s="860"/>
      <c r="K8" s="860">
        <v>50000</v>
      </c>
      <c r="L8" s="859">
        <v>80</v>
      </c>
      <c r="M8" s="806" t="s">
        <v>2301</v>
      </c>
    </row>
    <row r="9" spans="1:13" ht="28.5" x14ac:dyDescent="0.25">
      <c r="A9" s="792"/>
      <c r="B9" s="792"/>
      <c r="C9" s="791"/>
      <c r="D9" s="859"/>
      <c r="E9" s="860"/>
      <c r="F9" s="860"/>
      <c r="G9" s="48" t="s">
        <v>2275</v>
      </c>
      <c r="H9" s="49" t="s">
        <v>18</v>
      </c>
      <c r="I9" s="50"/>
      <c r="J9" s="860"/>
      <c r="K9" s="860"/>
      <c r="L9" s="859"/>
      <c r="M9" s="806"/>
    </row>
    <row r="10" spans="1:13" ht="28.5" x14ac:dyDescent="0.25">
      <c r="A10" s="792"/>
      <c r="B10" s="792"/>
      <c r="C10" s="791"/>
      <c r="D10" s="859"/>
      <c r="E10" s="860"/>
      <c r="F10" s="860"/>
      <c r="G10" s="62" t="s">
        <v>2296</v>
      </c>
      <c r="H10" s="49" t="s">
        <v>18</v>
      </c>
      <c r="I10" s="49"/>
      <c r="J10" s="860"/>
      <c r="K10" s="860"/>
      <c r="L10" s="859"/>
      <c r="M10" s="806"/>
    </row>
    <row r="11" spans="1:13" ht="28.5" x14ac:dyDescent="0.25">
      <c r="A11" s="792" t="s">
        <v>63</v>
      </c>
      <c r="B11" s="792"/>
      <c r="C11" s="791"/>
      <c r="D11" s="791" t="s">
        <v>2284</v>
      </c>
      <c r="E11" s="791" t="s">
        <v>37</v>
      </c>
      <c r="F11" s="791" t="s">
        <v>10</v>
      </c>
      <c r="G11" s="41" t="s">
        <v>2276</v>
      </c>
      <c r="H11" s="13" t="s">
        <v>18</v>
      </c>
      <c r="I11" s="14"/>
      <c r="J11" s="791"/>
      <c r="K11" s="791">
        <v>40000</v>
      </c>
      <c r="L11" s="791" t="s">
        <v>2131</v>
      </c>
      <c r="M11" s="806" t="s">
        <v>2297</v>
      </c>
    </row>
    <row r="12" spans="1:13" ht="28.5" x14ac:dyDescent="0.25">
      <c r="A12" s="792"/>
      <c r="B12" s="792"/>
      <c r="C12" s="791"/>
      <c r="D12" s="791"/>
      <c r="E12" s="791"/>
      <c r="F12" s="791"/>
      <c r="G12" s="41" t="s">
        <v>2277</v>
      </c>
      <c r="H12" s="13" t="s">
        <v>18</v>
      </c>
      <c r="I12" s="14"/>
      <c r="J12" s="791"/>
      <c r="K12" s="791"/>
      <c r="L12" s="791"/>
      <c r="M12" s="806"/>
    </row>
    <row r="13" spans="1:13" ht="26.25" customHeight="1" x14ac:dyDescent="0.25">
      <c r="A13" s="792"/>
      <c r="B13" s="792"/>
      <c r="C13" s="791"/>
      <c r="D13" s="791"/>
      <c r="E13" s="791"/>
      <c r="F13" s="791"/>
      <c r="G13" s="42" t="s">
        <v>2133</v>
      </c>
      <c r="H13" s="17" t="s">
        <v>18</v>
      </c>
      <c r="I13" s="35"/>
      <c r="J13" s="791"/>
      <c r="K13" s="791"/>
      <c r="L13" s="791"/>
      <c r="M13" s="806"/>
    </row>
    <row r="14" spans="1:13" x14ac:dyDescent="0.25">
      <c r="A14" s="852" t="s">
        <v>64</v>
      </c>
      <c r="B14" s="792"/>
      <c r="C14" s="791"/>
      <c r="D14" s="861" t="s">
        <v>2283</v>
      </c>
      <c r="E14" s="861" t="s">
        <v>2290</v>
      </c>
      <c r="F14" s="860" t="s">
        <v>2289</v>
      </c>
      <c r="G14" s="45" t="s">
        <v>2272</v>
      </c>
      <c r="H14" s="47" t="s">
        <v>18</v>
      </c>
      <c r="I14" s="47"/>
      <c r="J14" s="860"/>
      <c r="K14" s="860">
        <v>50000</v>
      </c>
      <c r="L14" s="860">
        <v>70</v>
      </c>
      <c r="M14" s="806" t="s">
        <v>2300</v>
      </c>
    </row>
    <row r="15" spans="1:13" ht="59.25" x14ac:dyDescent="0.25">
      <c r="A15" s="853"/>
      <c r="B15" s="792"/>
      <c r="C15" s="791"/>
      <c r="D15" s="862"/>
      <c r="E15" s="862"/>
      <c r="F15" s="860"/>
      <c r="G15" s="45" t="s">
        <v>2278</v>
      </c>
      <c r="H15" s="47" t="s">
        <v>18</v>
      </c>
      <c r="I15" s="47"/>
      <c r="J15" s="860"/>
      <c r="K15" s="860"/>
      <c r="L15" s="860"/>
      <c r="M15" s="806"/>
    </row>
    <row r="16" spans="1:13" ht="28.5" x14ac:dyDescent="0.25">
      <c r="A16" s="854"/>
      <c r="B16" s="792"/>
      <c r="C16" s="791"/>
      <c r="D16" s="862"/>
      <c r="E16" s="863"/>
      <c r="F16" s="860"/>
      <c r="G16" s="48" t="s">
        <v>2279</v>
      </c>
      <c r="H16" s="49" t="s">
        <v>18</v>
      </c>
      <c r="I16" s="49"/>
      <c r="J16" s="860"/>
      <c r="K16" s="860"/>
      <c r="L16" s="860"/>
      <c r="M16" s="806"/>
    </row>
    <row r="17" spans="1:13" x14ac:dyDescent="0.25">
      <c r="A17" s="852">
        <v>5</v>
      </c>
      <c r="B17" s="792"/>
      <c r="C17" s="791"/>
      <c r="D17" s="862"/>
      <c r="E17" s="861" t="s">
        <v>2288</v>
      </c>
      <c r="F17" s="861" t="s">
        <v>41</v>
      </c>
      <c r="G17" s="45" t="s">
        <v>2132</v>
      </c>
      <c r="H17" s="49" t="s">
        <v>18</v>
      </c>
      <c r="I17" s="49"/>
      <c r="J17" s="861"/>
      <c r="K17" s="861">
        <v>50000</v>
      </c>
      <c r="L17" s="861">
        <v>70</v>
      </c>
      <c r="M17" s="806"/>
    </row>
    <row r="18" spans="1:13" ht="28.5" x14ac:dyDescent="0.25">
      <c r="A18" s="853"/>
      <c r="B18" s="792"/>
      <c r="C18" s="791"/>
      <c r="D18" s="862"/>
      <c r="E18" s="862"/>
      <c r="F18" s="862"/>
      <c r="G18" s="48" t="s">
        <v>2271</v>
      </c>
      <c r="H18" s="49" t="s">
        <v>18</v>
      </c>
      <c r="I18" s="49"/>
      <c r="J18" s="862"/>
      <c r="K18" s="862"/>
      <c r="L18" s="862"/>
      <c r="M18" s="806"/>
    </row>
    <row r="19" spans="1:13" x14ac:dyDescent="0.25">
      <c r="A19" s="853"/>
      <c r="B19" s="792"/>
      <c r="C19" s="791"/>
      <c r="D19" s="862"/>
      <c r="E19" s="862"/>
      <c r="F19" s="862"/>
      <c r="G19" s="45" t="s">
        <v>2133</v>
      </c>
      <c r="H19" s="49" t="s">
        <v>18</v>
      </c>
      <c r="I19" s="49"/>
      <c r="J19" s="862"/>
      <c r="K19" s="862"/>
      <c r="L19" s="862"/>
      <c r="M19" s="806"/>
    </row>
    <row r="20" spans="1:13" ht="28.5" x14ac:dyDescent="0.25">
      <c r="A20" s="854"/>
      <c r="B20" s="792"/>
      <c r="C20" s="791"/>
      <c r="D20" s="863"/>
      <c r="E20" s="863"/>
      <c r="F20" s="863"/>
      <c r="G20" s="45" t="s">
        <v>2302</v>
      </c>
      <c r="H20" s="49" t="s">
        <v>18</v>
      </c>
      <c r="I20" s="49"/>
      <c r="J20" s="863"/>
      <c r="K20" s="863"/>
      <c r="L20" s="863"/>
      <c r="M20" s="806"/>
    </row>
    <row r="21" spans="1:13" ht="60" x14ac:dyDescent="0.25">
      <c r="A21" s="792" t="s">
        <v>66</v>
      </c>
      <c r="B21" s="792"/>
      <c r="C21" s="790"/>
      <c r="D21" s="790" t="s">
        <v>2285</v>
      </c>
      <c r="E21" s="790" t="s">
        <v>37</v>
      </c>
      <c r="F21" s="790" t="s">
        <v>282</v>
      </c>
      <c r="G21" s="436" t="s">
        <v>2670</v>
      </c>
      <c r="H21" s="394" t="s">
        <v>18</v>
      </c>
      <c r="I21" s="394"/>
      <c r="J21" s="790"/>
      <c r="K21" s="790">
        <v>135000</v>
      </c>
      <c r="L21" s="790">
        <v>80</v>
      </c>
      <c r="M21" s="806"/>
    </row>
    <row r="22" spans="1:13" ht="45" x14ac:dyDescent="0.25">
      <c r="A22" s="792"/>
      <c r="B22" s="792"/>
      <c r="C22" s="790"/>
      <c r="D22" s="790"/>
      <c r="E22" s="790"/>
      <c r="F22" s="790"/>
      <c r="G22" s="437" t="s">
        <v>2671</v>
      </c>
      <c r="H22" s="23" t="s">
        <v>18</v>
      </c>
      <c r="I22" s="23"/>
      <c r="J22" s="790"/>
      <c r="K22" s="790"/>
      <c r="L22" s="790"/>
      <c r="M22" s="806"/>
    </row>
    <row r="23" spans="1:13" ht="28.5" x14ac:dyDescent="0.25">
      <c r="A23" s="792" t="s">
        <v>67</v>
      </c>
      <c r="B23" s="792"/>
      <c r="C23" s="790"/>
      <c r="D23" s="858" t="s">
        <v>2291</v>
      </c>
      <c r="E23" s="858" t="s">
        <v>44</v>
      </c>
      <c r="F23" s="858" t="s">
        <v>45</v>
      </c>
      <c r="G23" s="51" t="s">
        <v>2282</v>
      </c>
      <c r="H23" s="52" t="s">
        <v>18</v>
      </c>
      <c r="I23" s="52"/>
      <c r="J23" s="858"/>
      <c r="K23" s="858">
        <v>18992.8</v>
      </c>
      <c r="L23" s="858">
        <v>80</v>
      </c>
      <c r="M23" s="806"/>
    </row>
    <row r="24" spans="1:13" ht="45" x14ac:dyDescent="0.25">
      <c r="A24" s="792"/>
      <c r="B24" s="792"/>
      <c r="C24" s="790"/>
      <c r="D24" s="858"/>
      <c r="E24" s="858"/>
      <c r="F24" s="858"/>
      <c r="G24" s="438" t="s">
        <v>2672</v>
      </c>
      <c r="H24" s="52" t="s">
        <v>18</v>
      </c>
      <c r="I24" s="52"/>
      <c r="J24" s="858"/>
      <c r="K24" s="858"/>
      <c r="L24" s="858"/>
      <c r="M24" s="806"/>
    </row>
    <row r="25" spans="1:13" ht="89.25" x14ac:dyDescent="0.25">
      <c r="A25" s="792"/>
      <c r="B25" s="792"/>
      <c r="C25" s="790"/>
      <c r="D25" s="858"/>
      <c r="E25" s="858"/>
      <c r="F25" s="858"/>
      <c r="G25" s="51" t="s">
        <v>2303</v>
      </c>
      <c r="H25" s="52" t="s">
        <v>18</v>
      </c>
      <c r="I25" s="52"/>
      <c r="J25" s="858"/>
      <c r="K25" s="858"/>
      <c r="L25" s="858"/>
      <c r="M25" s="806"/>
    </row>
    <row r="26" spans="1:13" ht="28.5" x14ac:dyDescent="0.25">
      <c r="A26" s="792"/>
      <c r="B26" s="792"/>
      <c r="C26" s="790"/>
      <c r="D26" s="858"/>
      <c r="E26" s="858"/>
      <c r="F26" s="858"/>
      <c r="G26" s="64" t="s">
        <v>2280</v>
      </c>
      <c r="H26" s="52" t="s">
        <v>18</v>
      </c>
      <c r="I26" s="52"/>
      <c r="J26" s="858"/>
      <c r="K26" s="858"/>
      <c r="L26" s="858"/>
      <c r="M26" s="806"/>
    </row>
    <row r="27" spans="1:13" ht="85.5" customHeight="1" x14ac:dyDescent="0.25">
      <c r="A27" s="792" t="s">
        <v>183</v>
      </c>
      <c r="B27" s="792"/>
      <c r="C27" s="790"/>
      <c r="D27" s="790" t="s">
        <v>2286</v>
      </c>
      <c r="E27" s="840" t="s">
        <v>2287</v>
      </c>
      <c r="F27" s="840" t="s">
        <v>309</v>
      </c>
      <c r="G27" s="43" t="s">
        <v>2304</v>
      </c>
      <c r="H27" s="23" t="s">
        <v>18</v>
      </c>
      <c r="I27" s="23"/>
      <c r="J27" s="790"/>
      <c r="K27" s="840">
        <v>10000</v>
      </c>
      <c r="L27" s="840">
        <v>80</v>
      </c>
      <c r="M27" s="806"/>
    </row>
    <row r="28" spans="1:13" ht="45" x14ac:dyDescent="0.25">
      <c r="A28" s="792"/>
      <c r="B28" s="792"/>
      <c r="C28" s="790"/>
      <c r="D28" s="790"/>
      <c r="E28" s="841"/>
      <c r="F28" s="841"/>
      <c r="G28" s="437" t="s">
        <v>2673</v>
      </c>
      <c r="H28" s="23" t="s">
        <v>18</v>
      </c>
      <c r="I28" s="23"/>
      <c r="J28" s="790"/>
      <c r="K28" s="841"/>
      <c r="L28" s="841"/>
      <c r="M28" s="806"/>
    </row>
    <row r="29" spans="1:13" ht="28.5" x14ac:dyDescent="0.25">
      <c r="A29" s="792"/>
      <c r="B29" s="792"/>
      <c r="C29" s="790"/>
      <c r="D29" s="790"/>
      <c r="E29" s="841"/>
      <c r="F29" s="841"/>
      <c r="G29" s="60" t="s">
        <v>2279</v>
      </c>
      <c r="H29" s="23" t="s">
        <v>18</v>
      </c>
      <c r="I29" s="23"/>
      <c r="J29" s="790"/>
      <c r="K29" s="841"/>
      <c r="L29" s="841"/>
      <c r="M29" s="806"/>
    </row>
    <row r="30" spans="1:13" ht="28.5" x14ac:dyDescent="0.25">
      <c r="A30" s="792"/>
      <c r="B30" s="792"/>
      <c r="C30" s="790"/>
      <c r="D30" s="790"/>
      <c r="E30" s="841"/>
      <c r="F30" s="841"/>
      <c r="G30" s="43" t="s">
        <v>2281</v>
      </c>
      <c r="H30" s="23" t="s">
        <v>18</v>
      </c>
      <c r="I30" s="23"/>
      <c r="J30" s="790"/>
      <c r="K30" s="842"/>
      <c r="L30" s="842"/>
      <c r="M30" s="806"/>
    </row>
    <row r="31" spans="1:13" ht="28.5" x14ac:dyDescent="0.25">
      <c r="A31" s="792"/>
      <c r="B31" s="792"/>
      <c r="C31" s="790"/>
      <c r="D31" s="790"/>
      <c r="E31" s="790" t="s">
        <v>2293</v>
      </c>
      <c r="F31" s="790" t="s">
        <v>331</v>
      </c>
      <c r="G31" s="43" t="s">
        <v>2294</v>
      </c>
      <c r="H31" s="23" t="s">
        <v>18</v>
      </c>
      <c r="I31" s="23"/>
      <c r="J31" s="790"/>
      <c r="K31" s="840">
        <v>10000</v>
      </c>
      <c r="L31" s="840">
        <v>80</v>
      </c>
      <c r="M31" s="806"/>
    </row>
    <row r="32" spans="1:13" ht="28.5" x14ac:dyDescent="0.25">
      <c r="A32" s="792"/>
      <c r="B32" s="792"/>
      <c r="C32" s="790"/>
      <c r="D32" s="790"/>
      <c r="E32" s="790"/>
      <c r="F32" s="790"/>
      <c r="G32" s="43" t="s">
        <v>2295</v>
      </c>
      <c r="H32" s="23" t="s">
        <v>18</v>
      </c>
      <c r="I32" s="23"/>
      <c r="J32" s="790"/>
      <c r="K32" s="841"/>
      <c r="L32" s="841"/>
      <c r="M32" s="806"/>
    </row>
    <row r="33" spans="1:13" ht="74.25" x14ac:dyDescent="0.25">
      <c r="A33" s="792"/>
      <c r="B33" s="792"/>
      <c r="C33" s="790"/>
      <c r="D33" s="790"/>
      <c r="E33" s="790"/>
      <c r="F33" s="790"/>
      <c r="G33" s="43" t="s">
        <v>2305</v>
      </c>
      <c r="H33" s="24" t="s">
        <v>18</v>
      </c>
      <c r="I33" s="37"/>
      <c r="J33" s="790"/>
      <c r="K33" s="841"/>
      <c r="L33" s="841"/>
      <c r="M33" s="806"/>
    </row>
    <row r="34" spans="1:13" ht="28.5" x14ac:dyDescent="0.25">
      <c r="A34" s="792"/>
      <c r="B34" s="792"/>
      <c r="C34" s="790"/>
      <c r="D34" s="790"/>
      <c r="E34" s="790"/>
      <c r="F34" s="790"/>
      <c r="G34" s="60" t="s">
        <v>2280</v>
      </c>
      <c r="H34" s="23" t="s">
        <v>18</v>
      </c>
      <c r="I34" s="23"/>
      <c r="J34" s="790"/>
      <c r="K34" s="842"/>
      <c r="L34" s="842"/>
      <c r="M34" s="806"/>
    </row>
    <row r="35" spans="1:13" ht="15.75" x14ac:dyDescent="0.25">
      <c r="E35" s="61"/>
    </row>
  </sheetData>
  <mergeCells count="71">
    <mergeCell ref="K17:K20"/>
    <mergeCell ref="L17:L20"/>
    <mergeCell ref="A27:A34"/>
    <mergeCell ref="D27:D34"/>
    <mergeCell ref="J27:J34"/>
    <mergeCell ref="F27:F30"/>
    <mergeCell ref="E27:E30"/>
    <mergeCell ref="E31:E34"/>
    <mergeCell ref="F31:F34"/>
    <mergeCell ref="A23:A26"/>
    <mergeCell ref="D23:D26"/>
    <mergeCell ref="E23:E26"/>
    <mergeCell ref="F23:F26"/>
    <mergeCell ref="J23:J26"/>
    <mergeCell ref="L14:L16"/>
    <mergeCell ref="E17:E20"/>
    <mergeCell ref="F17:F20"/>
    <mergeCell ref="A21:A22"/>
    <mergeCell ref="C21:C34"/>
    <mergeCell ref="D21:D22"/>
    <mergeCell ref="E21:E22"/>
    <mergeCell ref="F21:F22"/>
    <mergeCell ref="J21:J22"/>
    <mergeCell ref="A14:A16"/>
    <mergeCell ref="D14:D20"/>
    <mergeCell ref="E14:E16"/>
    <mergeCell ref="F14:F16"/>
    <mergeCell ref="J14:J16"/>
    <mergeCell ref="K14:K16"/>
    <mergeCell ref="J17:J20"/>
    <mergeCell ref="J11:J13"/>
    <mergeCell ref="K11:K13"/>
    <mergeCell ref="L11:L13"/>
    <mergeCell ref="A8:A10"/>
    <mergeCell ref="D8:D10"/>
    <mergeCell ref="E8:E10"/>
    <mergeCell ref="F8:F10"/>
    <mergeCell ref="J8:J10"/>
    <mergeCell ref="K8:K10"/>
    <mergeCell ref="A1:L1"/>
    <mergeCell ref="A4:A7"/>
    <mergeCell ref="B4:B34"/>
    <mergeCell ref="C4:C20"/>
    <mergeCell ref="D4:D7"/>
    <mergeCell ref="E4:E7"/>
    <mergeCell ref="F4:F7"/>
    <mergeCell ref="J4:J7"/>
    <mergeCell ref="K4:K7"/>
    <mergeCell ref="L4:L7"/>
    <mergeCell ref="A17:A20"/>
    <mergeCell ref="L8:L10"/>
    <mergeCell ref="A11:A13"/>
    <mergeCell ref="D11:D13"/>
    <mergeCell ref="E11:E13"/>
    <mergeCell ref="F11:F13"/>
    <mergeCell ref="M4:M7"/>
    <mergeCell ref="M8:M10"/>
    <mergeCell ref="M11:M13"/>
    <mergeCell ref="M14:M16"/>
    <mergeCell ref="M17:M20"/>
    <mergeCell ref="M21:M22"/>
    <mergeCell ref="M27:M34"/>
    <mergeCell ref="M23:M26"/>
    <mergeCell ref="K21:K22"/>
    <mergeCell ref="L21:L22"/>
    <mergeCell ref="K23:K26"/>
    <mergeCell ref="L23:L26"/>
    <mergeCell ref="L27:L30"/>
    <mergeCell ref="L31:L34"/>
    <mergeCell ref="K27:K30"/>
    <mergeCell ref="K31:K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T37"/>
  <sheetViews>
    <sheetView topLeftCell="C1" zoomScale="90" zoomScaleNormal="90" workbookViewId="0">
      <selection activeCell="M4" sqref="M4:M14"/>
    </sheetView>
  </sheetViews>
  <sheetFormatPr defaultRowHeight="15" x14ac:dyDescent="0.25"/>
  <cols>
    <col min="1" max="1" width="9.28515625" style="27" customWidth="1"/>
    <col min="2" max="2" width="26.140625" style="27" customWidth="1"/>
    <col min="3" max="3" width="31.85546875" style="27" customWidth="1"/>
    <col min="4" max="4" width="23.28515625" style="27" customWidth="1"/>
    <col min="5" max="5" width="15.7109375" style="27" customWidth="1"/>
    <col min="6" max="6" width="15.42578125" style="27" customWidth="1"/>
    <col min="7" max="7" width="61.85546875" style="27" customWidth="1"/>
    <col min="8" max="8" width="11.85546875" style="27" customWidth="1"/>
    <col min="9" max="9" width="9.140625" style="27"/>
    <col min="10" max="10" width="15.7109375" style="27" customWidth="1"/>
    <col min="11" max="11" width="18.28515625" style="27" customWidth="1"/>
    <col min="12" max="12" width="11.42578125" style="27" customWidth="1"/>
    <col min="13" max="13" width="66.140625" style="27" customWidth="1"/>
    <col min="14" max="16384" width="9.140625" style="27"/>
  </cols>
  <sheetData>
    <row r="1" spans="1:20" ht="15.75" x14ac:dyDescent="0.25">
      <c r="A1" s="864" t="s">
        <v>2306</v>
      </c>
      <c r="B1" s="864"/>
      <c r="C1" s="864"/>
      <c r="D1" s="864"/>
      <c r="E1" s="864"/>
      <c r="F1" s="864"/>
      <c r="G1" s="864"/>
      <c r="H1" s="864"/>
      <c r="I1" s="864"/>
      <c r="J1" s="864"/>
      <c r="K1" s="864"/>
      <c r="L1" s="864"/>
    </row>
    <row r="3" spans="1:20" s="29" customFormat="1" ht="45" x14ac:dyDescent="0.25">
      <c r="A3" s="77" t="s">
        <v>8</v>
      </c>
      <c r="B3" s="77" t="s">
        <v>4</v>
      </c>
      <c r="C3" s="77" t="s">
        <v>3</v>
      </c>
      <c r="D3" s="77" t="s">
        <v>1</v>
      </c>
      <c r="E3" s="77" t="s">
        <v>36</v>
      </c>
      <c r="F3" s="77" t="s">
        <v>2</v>
      </c>
      <c r="G3" s="77" t="s">
        <v>16</v>
      </c>
      <c r="H3" s="77" t="s">
        <v>17</v>
      </c>
      <c r="I3" s="77" t="s">
        <v>6</v>
      </c>
      <c r="J3" s="77" t="s">
        <v>15</v>
      </c>
      <c r="K3" s="77" t="s">
        <v>11</v>
      </c>
      <c r="L3" s="77" t="s">
        <v>14</v>
      </c>
      <c r="M3" s="78" t="s">
        <v>2309</v>
      </c>
    </row>
    <row r="4" spans="1:20" ht="42.75" x14ac:dyDescent="0.25">
      <c r="A4" s="792" t="s">
        <v>9</v>
      </c>
      <c r="B4" s="792" t="s">
        <v>186</v>
      </c>
      <c r="C4" s="791" t="s">
        <v>187</v>
      </c>
      <c r="D4" s="791" t="s">
        <v>188</v>
      </c>
      <c r="E4" s="791" t="s">
        <v>37</v>
      </c>
      <c r="F4" s="865" t="s">
        <v>190</v>
      </c>
      <c r="G4" s="14" t="s">
        <v>2310</v>
      </c>
      <c r="H4" s="80" t="s">
        <v>18</v>
      </c>
      <c r="I4" s="14">
        <v>25</v>
      </c>
      <c r="J4" s="791">
        <v>264887</v>
      </c>
      <c r="K4" s="791">
        <v>132443.5</v>
      </c>
      <c r="L4" s="791" t="s">
        <v>191</v>
      </c>
      <c r="M4" s="806" t="s">
        <v>2318</v>
      </c>
      <c r="N4" s="16"/>
      <c r="O4" s="16"/>
      <c r="P4" s="16"/>
      <c r="Q4" s="16"/>
      <c r="R4" s="16"/>
      <c r="S4" s="16"/>
      <c r="T4" s="16"/>
    </row>
    <row r="5" spans="1:20" ht="30" x14ac:dyDescent="0.25">
      <c r="A5" s="792"/>
      <c r="B5" s="792"/>
      <c r="C5" s="791"/>
      <c r="D5" s="791"/>
      <c r="E5" s="791"/>
      <c r="F5" s="865"/>
      <c r="G5" s="17" t="s">
        <v>2311</v>
      </c>
      <c r="H5" s="66" t="s">
        <v>47</v>
      </c>
      <c r="I5" s="13">
        <v>25</v>
      </c>
      <c r="J5" s="791"/>
      <c r="K5" s="791"/>
      <c r="L5" s="791"/>
      <c r="M5" s="806"/>
      <c r="N5" s="65"/>
      <c r="O5" s="65"/>
      <c r="P5" s="65"/>
      <c r="Q5" s="65"/>
      <c r="R5" s="65"/>
      <c r="S5" s="65"/>
      <c r="T5" s="65"/>
    </row>
    <row r="6" spans="1:20" ht="30" x14ac:dyDescent="0.25">
      <c r="A6" s="792"/>
      <c r="B6" s="792"/>
      <c r="C6" s="791"/>
      <c r="D6" s="791"/>
      <c r="E6" s="791"/>
      <c r="F6" s="865"/>
      <c r="G6" s="17" t="s">
        <v>2312</v>
      </c>
      <c r="H6" s="66" t="s">
        <v>47</v>
      </c>
      <c r="I6" s="13">
        <v>10</v>
      </c>
      <c r="J6" s="791"/>
      <c r="K6" s="791"/>
      <c r="L6" s="791"/>
      <c r="M6" s="806"/>
      <c r="N6" s="65"/>
      <c r="O6" s="65"/>
      <c r="P6" s="65"/>
      <c r="Q6" s="65"/>
      <c r="R6" s="65"/>
      <c r="S6" s="65"/>
      <c r="T6" s="65"/>
    </row>
    <row r="7" spans="1:20" x14ac:dyDescent="0.25">
      <c r="A7" s="792"/>
      <c r="B7" s="792"/>
      <c r="C7" s="791"/>
      <c r="D7" s="791"/>
      <c r="E7" s="791"/>
      <c r="F7" s="865"/>
      <c r="G7" s="87" t="s">
        <v>2313</v>
      </c>
      <c r="H7" s="82" t="s">
        <v>47</v>
      </c>
      <c r="I7" s="81">
        <v>5</v>
      </c>
      <c r="J7" s="791"/>
      <c r="K7" s="791"/>
      <c r="L7" s="791"/>
      <c r="M7" s="806"/>
      <c r="N7" s="65"/>
      <c r="O7" s="65"/>
      <c r="P7" s="65"/>
      <c r="Q7" s="65"/>
      <c r="R7" s="65"/>
      <c r="S7" s="65"/>
      <c r="T7" s="65"/>
    </row>
    <row r="8" spans="1:20" x14ac:dyDescent="0.25">
      <c r="A8" s="792"/>
      <c r="B8" s="792"/>
      <c r="C8" s="791"/>
      <c r="D8" s="791"/>
      <c r="E8" s="791"/>
      <c r="F8" s="865"/>
      <c r="G8" s="14" t="s">
        <v>2314</v>
      </c>
      <c r="H8" s="79" t="s">
        <v>47</v>
      </c>
      <c r="I8" s="14">
        <v>23</v>
      </c>
      <c r="J8" s="791"/>
      <c r="K8" s="791"/>
      <c r="L8" s="791"/>
      <c r="M8" s="806"/>
      <c r="N8" s="65"/>
      <c r="O8" s="65"/>
      <c r="P8" s="65"/>
      <c r="Q8" s="65"/>
      <c r="R8" s="65"/>
      <c r="S8" s="65"/>
      <c r="T8" s="65"/>
    </row>
    <row r="9" spans="1:20" ht="45" x14ac:dyDescent="0.25">
      <c r="A9" s="792"/>
      <c r="B9" s="792"/>
      <c r="C9" s="791"/>
      <c r="D9" s="791"/>
      <c r="E9" s="791"/>
      <c r="F9" s="865"/>
      <c r="G9" s="87" t="s">
        <v>192</v>
      </c>
      <c r="H9" s="66" t="s">
        <v>47</v>
      </c>
      <c r="I9" s="81">
        <v>23</v>
      </c>
      <c r="J9" s="791"/>
      <c r="K9" s="791"/>
      <c r="L9" s="791"/>
      <c r="M9" s="806"/>
      <c r="N9" s="65"/>
      <c r="O9" s="65"/>
      <c r="P9" s="65"/>
      <c r="Q9" s="65"/>
      <c r="R9" s="65"/>
      <c r="S9" s="65"/>
      <c r="T9" s="65"/>
    </row>
    <row r="10" spans="1:20" ht="45" x14ac:dyDescent="0.25">
      <c r="A10" s="792"/>
      <c r="B10" s="792"/>
      <c r="C10" s="791"/>
      <c r="D10" s="791"/>
      <c r="E10" s="791"/>
      <c r="F10" s="865"/>
      <c r="G10" s="87" t="s">
        <v>193</v>
      </c>
      <c r="H10" s="66" t="s">
        <v>47</v>
      </c>
      <c r="I10" s="81">
        <v>15</v>
      </c>
      <c r="J10" s="791"/>
      <c r="K10" s="791"/>
      <c r="L10" s="791"/>
      <c r="M10" s="806"/>
      <c r="N10" s="65"/>
      <c r="O10" s="65"/>
      <c r="P10" s="65"/>
      <c r="Q10" s="65"/>
      <c r="R10" s="65"/>
      <c r="S10" s="65"/>
      <c r="T10" s="65"/>
    </row>
    <row r="11" spans="1:20" ht="45" x14ac:dyDescent="0.25">
      <c r="A11" s="792"/>
      <c r="B11" s="792"/>
      <c r="C11" s="791"/>
      <c r="D11" s="791"/>
      <c r="E11" s="791"/>
      <c r="F11" s="865"/>
      <c r="G11" s="17" t="s">
        <v>194</v>
      </c>
      <c r="H11" s="66" t="s">
        <v>47</v>
      </c>
      <c r="I11" s="13">
        <v>10</v>
      </c>
      <c r="J11" s="791"/>
      <c r="K11" s="791"/>
      <c r="L11" s="791"/>
      <c r="M11" s="806"/>
      <c r="N11" s="65"/>
      <c r="O11" s="65"/>
      <c r="P11" s="65"/>
      <c r="Q11" s="65"/>
      <c r="R11" s="65"/>
      <c r="S11" s="65"/>
      <c r="T11" s="65"/>
    </row>
    <row r="12" spans="1:20" ht="57.75" x14ac:dyDescent="0.2">
      <c r="A12" s="792"/>
      <c r="B12" s="792"/>
      <c r="C12" s="791"/>
      <c r="D12" s="791"/>
      <c r="E12" s="791"/>
      <c r="F12" s="865"/>
      <c r="G12" s="83" t="s">
        <v>2315</v>
      </c>
      <c r="H12" s="79" t="s">
        <v>47</v>
      </c>
      <c r="I12" s="14">
        <v>22</v>
      </c>
      <c r="J12" s="791"/>
      <c r="K12" s="791"/>
      <c r="L12" s="791"/>
      <c r="M12" s="806"/>
      <c r="N12" s="65"/>
      <c r="O12" s="65"/>
      <c r="P12" s="65"/>
      <c r="Q12" s="65"/>
      <c r="R12" s="65"/>
      <c r="S12" s="65"/>
      <c r="T12" s="65"/>
    </row>
    <row r="13" spans="1:20" ht="90" x14ac:dyDescent="0.25">
      <c r="A13" s="792"/>
      <c r="B13" s="792"/>
      <c r="C13" s="791"/>
      <c r="D13" s="791"/>
      <c r="E13" s="791"/>
      <c r="F13" s="865"/>
      <c r="G13" s="14" t="s">
        <v>2316</v>
      </c>
      <c r="H13" s="79" t="s">
        <v>18</v>
      </c>
      <c r="I13" s="14">
        <v>15</v>
      </c>
      <c r="J13" s="791"/>
      <c r="K13" s="791"/>
      <c r="L13" s="791"/>
      <c r="M13" s="806"/>
      <c r="N13" s="65"/>
      <c r="O13" s="65"/>
      <c r="P13" s="65"/>
      <c r="Q13" s="65"/>
      <c r="R13" s="65"/>
      <c r="S13" s="65"/>
      <c r="T13" s="65"/>
    </row>
    <row r="14" spans="1:20" x14ac:dyDescent="0.25">
      <c r="A14" s="792"/>
      <c r="B14" s="792"/>
      <c r="C14" s="791"/>
      <c r="D14" s="791"/>
      <c r="E14" s="791"/>
      <c r="F14" s="791"/>
      <c r="G14" s="2" t="s">
        <v>2317</v>
      </c>
      <c r="H14" s="14" t="s">
        <v>18</v>
      </c>
      <c r="I14" s="14">
        <v>15</v>
      </c>
      <c r="J14" s="791"/>
      <c r="K14" s="791"/>
      <c r="L14" s="791"/>
      <c r="M14" s="806"/>
      <c r="N14" s="65"/>
      <c r="O14" s="65"/>
      <c r="P14" s="65"/>
      <c r="Q14" s="65"/>
      <c r="R14" s="65"/>
      <c r="S14" s="65"/>
      <c r="T14" s="65"/>
    </row>
    <row r="15" spans="1:20" ht="59.25" x14ac:dyDescent="0.25">
      <c r="A15" s="792" t="s">
        <v>62</v>
      </c>
      <c r="B15" s="792"/>
      <c r="C15" s="791"/>
      <c r="D15" s="793" t="s">
        <v>195</v>
      </c>
      <c r="E15" s="793" t="s">
        <v>196</v>
      </c>
      <c r="F15" s="793" t="s">
        <v>197</v>
      </c>
      <c r="G15" s="68" t="s">
        <v>2319</v>
      </c>
      <c r="H15" s="69" t="s">
        <v>18</v>
      </c>
      <c r="I15" s="69">
        <v>30</v>
      </c>
      <c r="J15" s="793">
        <v>100000</v>
      </c>
      <c r="K15" s="793">
        <v>100000</v>
      </c>
      <c r="L15" s="793" t="s">
        <v>191</v>
      </c>
      <c r="M15" s="806" t="s">
        <v>2349</v>
      </c>
      <c r="N15" s="16"/>
      <c r="O15" s="16"/>
      <c r="P15" s="16"/>
      <c r="Q15" s="16"/>
      <c r="R15" s="16"/>
      <c r="S15" s="16"/>
      <c r="T15" s="16"/>
    </row>
    <row r="16" spans="1:20" x14ac:dyDescent="0.25">
      <c r="A16" s="792"/>
      <c r="B16" s="792"/>
      <c r="C16" s="791"/>
      <c r="D16" s="793"/>
      <c r="E16" s="793"/>
      <c r="F16" s="793"/>
      <c r="G16" s="70" t="s">
        <v>198</v>
      </c>
      <c r="H16" s="71" t="s">
        <v>47</v>
      </c>
      <c r="I16" s="85">
        <v>30</v>
      </c>
      <c r="J16" s="793"/>
      <c r="K16" s="793"/>
      <c r="L16" s="793"/>
      <c r="M16" s="806"/>
    </row>
    <row r="17" spans="1:20" x14ac:dyDescent="0.25">
      <c r="A17" s="792"/>
      <c r="B17" s="792"/>
      <c r="C17" s="791"/>
      <c r="D17" s="793"/>
      <c r="E17" s="793"/>
      <c r="F17" s="793"/>
      <c r="G17" s="72" t="s">
        <v>199</v>
      </c>
      <c r="H17" s="73" t="s">
        <v>47</v>
      </c>
      <c r="I17" s="85">
        <v>25</v>
      </c>
      <c r="J17" s="793"/>
      <c r="K17" s="793"/>
      <c r="L17" s="793"/>
      <c r="M17" s="806"/>
    </row>
    <row r="18" spans="1:20" ht="59.25" x14ac:dyDescent="0.25">
      <c r="A18" s="792"/>
      <c r="B18" s="792"/>
      <c r="C18" s="791"/>
      <c r="D18" s="793"/>
      <c r="E18" s="793"/>
      <c r="F18" s="793"/>
      <c r="G18" s="85" t="s">
        <v>2321</v>
      </c>
      <c r="H18" s="73" t="s">
        <v>47</v>
      </c>
      <c r="I18" s="69">
        <v>30</v>
      </c>
      <c r="J18" s="793"/>
      <c r="K18" s="793"/>
      <c r="L18" s="793"/>
      <c r="M18" s="806"/>
    </row>
    <row r="19" spans="1:20" ht="30" x14ac:dyDescent="0.25">
      <c r="A19" s="792"/>
      <c r="B19" s="792"/>
      <c r="C19" s="791"/>
      <c r="D19" s="793"/>
      <c r="E19" s="793"/>
      <c r="F19" s="793"/>
      <c r="G19" s="72" t="s">
        <v>200</v>
      </c>
      <c r="H19" s="73"/>
      <c r="I19" s="69">
        <v>30</v>
      </c>
      <c r="J19" s="793"/>
      <c r="K19" s="793"/>
      <c r="L19" s="793"/>
      <c r="M19" s="806"/>
    </row>
    <row r="20" spans="1:20" ht="30" x14ac:dyDescent="0.25">
      <c r="A20" s="792"/>
      <c r="B20" s="792"/>
      <c r="C20" s="791"/>
      <c r="D20" s="793"/>
      <c r="E20" s="793"/>
      <c r="F20" s="793"/>
      <c r="G20" s="72" t="s">
        <v>201</v>
      </c>
      <c r="H20" s="69"/>
      <c r="I20" s="69">
        <v>25</v>
      </c>
      <c r="J20" s="793"/>
      <c r="K20" s="793"/>
      <c r="L20" s="793"/>
      <c r="M20" s="806"/>
    </row>
    <row r="21" spans="1:20" ht="30" x14ac:dyDescent="0.25">
      <c r="A21" s="792"/>
      <c r="B21" s="792"/>
      <c r="C21" s="791"/>
      <c r="D21" s="793"/>
      <c r="E21" s="793"/>
      <c r="F21" s="793"/>
      <c r="G21" s="72" t="s">
        <v>202</v>
      </c>
      <c r="H21" s="73"/>
      <c r="I21" s="69">
        <v>15</v>
      </c>
      <c r="J21" s="793"/>
      <c r="K21" s="793"/>
      <c r="L21" s="793"/>
      <c r="M21" s="806"/>
    </row>
    <row r="22" spans="1:20" ht="58.5" x14ac:dyDescent="0.25">
      <c r="A22" s="792"/>
      <c r="B22" s="792"/>
      <c r="C22" s="791"/>
      <c r="D22" s="793"/>
      <c r="E22" s="793"/>
      <c r="F22" s="793"/>
      <c r="G22" s="68" t="s">
        <v>2307</v>
      </c>
      <c r="H22" s="73" t="s">
        <v>47</v>
      </c>
      <c r="I22" s="69">
        <v>25</v>
      </c>
      <c r="J22" s="793"/>
      <c r="K22" s="793"/>
      <c r="L22" s="793"/>
      <c r="M22" s="806"/>
    </row>
    <row r="23" spans="1:20" ht="30" x14ac:dyDescent="0.25">
      <c r="A23" s="792"/>
      <c r="B23" s="792"/>
      <c r="C23" s="791"/>
      <c r="D23" s="793"/>
      <c r="E23" s="793"/>
      <c r="F23" s="793"/>
      <c r="G23" s="84" t="s">
        <v>2320</v>
      </c>
      <c r="H23" s="69" t="s">
        <v>18</v>
      </c>
      <c r="I23" s="69">
        <v>15</v>
      </c>
      <c r="J23" s="793"/>
      <c r="K23" s="793"/>
      <c r="L23" s="793"/>
      <c r="M23" s="806"/>
    </row>
    <row r="24" spans="1:20" ht="75" x14ac:dyDescent="0.25">
      <c r="A24" s="792" t="s">
        <v>63</v>
      </c>
      <c r="B24" s="792"/>
      <c r="C24" s="791"/>
      <c r="D24" s="791"/>
      <c r="E24" s="791" t="s">
        <v>203</v>
      </c>
      <c r="F24" s="791" t="s">
        <v>204</v>
      </c>
      <c r="G24" s="14" t="s">
        <v>2322</v>
      </c>
      <c r="H24" s="13" t="s">
        <v>18</v>
      </c>
      <c r="I24" s="13">
        <v>30</v>
      </c>
      <c r="J24" s="791">
        <v>217019</v>
      </c>
      <c r="K24" s="791">
        <v>43403.8</v>
      </c>
      <c r="L24" s="791" t="s">
        <v>191</v>
      </c>
      <c r="M24" s="806" t="s">
        <v>2324</v>
      </c>
    </row>
    <row r="25" spans="1:20" x14ac:dyDescent="0.25">
      <c r="A25" s="792"/>
      <c r="B25" s="792"/>
      <c r="C25" s="791"/>
      <c r="D25" s="791"/>
      <c r="E25" s="791"/>
      <c r="F25" s="791"/>
      <c r="G25" s="17" t="s">
        <v>205</v>
      </c>
      <c r="H25" s="13"/>
      <c r="I25" s="13">
        <v>30</v>
      </c>
      <c r="J25" s="791"/>
      <c r="K25" s="791"/>
      <c r="L25" s="791"/>
      <c r="M25" s="806"/>
    </row>
    <row r="26" spans="1:20" x14ac:dyDescent="0.25">
      <c r="A26" s="792"/>
      <c r="B26" s="792"/>
      <c r="C26" s="791"/>
      <c r="D26" s="791"/>
      <c r="E26" s="791"/>
      <c r="F26" s="791"/>
      <c r="G26" s="35" t="s">
        <v>206</v>
      </c>
      <c r="H26" s="35"/>
      <c r="I26" s="13">
        <v>25</v>
      </c>
      <c r="J26" s="791"/>
      <c r="K26" s="791"/>
      <c r="L26" s="791"/>
      <c r="M26" s="806"/>
    </row>
    <row r="27" spans="1:20" ht="30" x14ac:dyDescent="0.25">
      <c r="A27" s="792"/>
      <c r="B27" s="792"/>
      <c r="C27" s="791"/>
      <c r="D27" s="791"/>
      <c r="E27" s="791"/>
      <c r="F27" s="791"/>
      <c r="G27" s="17" t="s">
        <v>207</v>
      </c>
      <c r="H27" s="13"/>
      <c r="I27" s="13">
        <v>15</v>
      </c>
      <c r="J27" s="791"/>
      <c r="K27" s="791"/>
      <c r="L27" s="791"/>
      <c r="M27" s="806"/>
    </row>
    <row r="28" spans="1:20" ht="58.5" x14ac:dyDescent="0.25">
      <c r="A28" s="792"/>
      <c r="B28" s="792"/>
      <c r="C28" s="791"/>
      <c r="D28" s="791"/>
      <c r="E28" s="791"/>
      <c r="F28" s="791"/>
      <c r="G28" s="1" t="s">
        <v>208</v>
      </c>
      <c r="H28" s="13" t="s">
        <v>47</v>
      </c>
      <c r="I28" s="13">
        <v>30</v>
      </c>
      <c r="J28" s="791"/>
      <c r="K28" s="791"/>
      <c r="L28" s="791"/>
      <c r="M28" s="806"/>
    </row>
    <row r="29" spans="1:20" ht="147" x14ac:dyDescent="0.25">
      <c r="A29" s="792"/>
      <c r="B29" s="792"/>
      <c r="C29" s="791"/>
      <c r="D29" s="791"/>
      <c r="E29" s="791"/>
      <c r="F29" s="791"/>
      <c r="G29" s="74" t="s">
        <v>2308</v>
      </c>
      <c r="H29" s="13" t="s">
        <v>47</v>
      </c>
      <c r="I29" s="13">
        <v>30</v>
      </c>
      <c r="J29" s="791"/>
      <c r="K29" s="791"/>
      <c r="L29" s="791"/>
      <c r="M29" s="806"/>
    </row>
    <row r="30" spans="1:20" ht="30" x14ac:dyDescent="0.25">
      <c r="A30" s="792"/>
      <c r="B30" s="792"/>
      <c r="C30" s="791"/>
      <c r="D30" s="791"/>
      <c r="E30" s="791"/>
      <c r="F30" s="791"/>
      <c r="G30" s="86" t="s">
        <v>2323</v>
      </c>
      <c r="H30" s="13" t="s">
        <v>18</v>
      </c>
      <c r="I30" s="13">
        <v>10</v>
      </c>
      <c r="J30" s="791"/>
      <c r="K30" s="791"/>
      <c r="L30" s="791"/>
      <c r="M30" s="806"/>
    </row>
    <row r="31" spans="1:20" ht="28.5" x14ac:dyDescent="0.25">
      <c r="A31" s="792" t="s">
        <v>67</v>
      </c>
      <c r="B31" s="792"/>
      <c r="C31" s="790" t="s">
        <v>209</v>
      </c>
      <c r="D31" s="790" t="s">
        <v>210</v>
      </c>
      <c r="E31" s="790" t="s">
        <v>211</v>
      </c>
      <c r="F31" s="790" t="s">
        <v>168</v>
      </c>
      <c r="G31" s="36" t="s">
        <v>212</v>
      </c>
      <c r="H31" s="23" t="s">
        <v>18</v>
      </c>
      <c r="I31" s="75">
        <v>25</v>
      </c>
      <c r="J31" s="840">
        <v>60000</v>
      </c>
      <c r="K31" s="840">
        <v>30000</v>
      </c>
      <c r="L31" s="840">
        <v>80</v>
      </c>
      <c r="M31" s="806" t="s">
        <v>2325</v>
      </c>
    </row>
    <row r="32" spans="1:20" ht="28.5" x14ac:dyDescent="0.25">
      <c r="A32" s="792"/>
      <c r="B32" s="792"/>
      <c r="C32" s="790"/>
      <c r="D32" s="790"/>
      <c r="E32" s="790"/>
      <c r="F32" s="790"/>
      <c r="G32" s="38" t="s">
        <v>213</v>
      </c>
      <c r="H32" s="23" t="s">
        <v>47</v>
      </c>
      <c r="I32" s="75">
        <v>25</v>
      </c>
      <c r="J32" s="841"/>
      <c r="K32" s="841"/>
      <c r="L32" s="841"/>
      <c r="M32" s="806"/>
      <c r="N32" s="16"/>
      <c r="O32" s="16"/>
      <c r="P32" s="16"/>
      <c r="Q32" s="16"/>
      <c r="R32" s="16"/>
      <c r="S32" s="16"/>
      <c r="T32" s="16"/>
    </row>
    <row r="33" spans="1:20" ht="28.5" x14ac:dyDescent="0.25">
      <c r="A33" s="792" t="s">
        <v>183</v>
      </c>
      <c r="B33" s="792"/>
      <c r="C33" s="790"/>
      <c r="D33" s="790"/>
      <c r="E33" s="790"/>
      <c r="F33" s="790"/>
      <c r="G33" s="36" t="s">
        <v>214</v>
      </c>
      <c r="H33" s="23" t="s">
        <v>47</v>
      </c>
      <c r="I33" s="75">
        <v>25</v>
      </c>
      <c r="J33" s="841"/>
      <c r="K33" s="841"/>
      <c r="L33" s="841"/>
      <c r="M33" s="806"/>
      <c r="N33" s="16"/>
      <c r="O33" s="16"/>
      <c r="P33" s="16"/>
      <c r="Q33" s="16"/>
      <c r="R33" s="16"/>
      <c r="S33" s="16"/>
      <c r="T33" s="16"/>
    </row>
    <row r="34" spans="1:20" x14ac:dyDescent="0.25">
      <c r="A34" s="792"/>
      <c r="B34" s="792"/>
      <c r="C34" s="790"/>
      <c r="D34" s="790"/>
      <c r="E34" s="790"/>
      <c r="F34" s="790"/>
      <c r="G34" s="36" t="s">
        <v>215</v>
      </c>
      <c r="H34" s="23" t="s">
        <v>18</v>
      </c>
      <c r="I34" s="75">
        <v>10</v>
      </c>
      <c r="J34" s="841"/>
      <c r="K34" s="841"/>
      <c r="L34" s="841"/>
      <c r="M34" s="806"/>
    </row>
    <row r="35" spans="1:20" ht="30" x14ac:dyDescent="0.25">
      <c r="A35" s="792" t="s">
        <v>184</v>
      </c>
      <c r="B35" s="792"/>
      <c r="C35" s="790"/>
      <c r="D35" s="790"/>
      <c r="E35" s="790"/>
      <c r="F35" s="790"/>
      <c r="G35" s="24" t="s">
        <v>216</v>
      </c>
      <c r="H35" s="23"/>
      <c r="I35" s="75">
        <v>10</v>
      </c>
      <c r="J35" s="841"/>
      <c r="K35" s="841"/>
      <c r="L35" s="841"/>
      <c r="M35" s="806"/>
    </row>
    <row r="36" spans="1:20" ht="30" x14ac:dyDescent="0.25">
      <c r="A36" s="792"/>
      <c r="B36" s="792"/>
      <c r="C36" s="790"/>
      <c r="D36" s="790"/>
      <c r="E36" s="790"/>
      <c r="F36" s="790"/>
      <c r="G36" s="24" t="s">
        <v>2326</v>
      </c>
      <c r="H36" s="23"/>
      <c r="I36" s="75">
        <v>5</v>
      </c>
      <c r="J36" s="841"/>
      <c r="K36" s="841"/>
      <c r="L36" s="841"/>
      <c r="M36" s="806"/>
    </row>
    <row r="37" spans="1:20" x14ac:dyDescent="0.25">
      <c r="A37" s="792"/>
      <c r="B37" s="792"/>
      <c r="C37" s="790"/>
      <c r="D37" s="790"/>
      <c r="E37" s="790"/>
      <c r="F37" s="790"/>
      <c r="G37" s="36" t="s">
        <v>217</v>
      </c>
      <c r="H37" s="23" t="s">
        <v>47</v>
      </c>
      <c r="I37" s="23">
        <v>15</v>
      </c>
      <c r="J37" s="842"/>
      <c r="K37" s="842"/>
      <c r="L37" s="842"/>
      <c r="M37" s="806"/>
    </row>
  </sheetData>
  <mergeCells count="38">
    <mergeCell ref="L24:L30"/>
    <mergeCell ref="F31:F37"/>
    <mergeCell ref="A1:L1"/>
    <mergeCell ref="A4:A14"/>
    <mergeCell ref="B4:B37"/>
    <mergeCell ref="C4:C30"/>
    <mergeCell ref="D4:D14"/>
    <mergeCell ref="E4:E14"/>
    <mergeCell ref="F4:F14"/>
    <mergeCell ref="J4:J14"/>
    <mergeCell ref="K4:K14"/>
    <mergeCell ref="L4:L14"/>
    <mergeCell ref="F24:F30"/>
    <mergeCell ref="J24:J30"/>
    <mergeCell ref="K24:K30"/>
    <mergeCell ref="A15:A23"/>
    <mergeCell ref="A35:A37"/>
    <mergeCell ref="E24:E30"/>
    <mergeCell ref="A31:A32"/>
    <mergeCell ref="C31:C37"/>
    <mergeCell ref="D31:D37"/>
    <mergeCell ref="E31:E37"/>
    <mergeCell ref="L15:L23"/>
    <mergeCell ref="M4:M14"/>
    <mergeCell ref="M15:M23"/>
    <mergeCell ref="A33:A34"/>
    <mergeCell ref="D15:D23"/>
    <mergeCell ref="E15:E23"/>
    <mergeCell ref="F15:F23"/>
    <mergeCell ref="J15:J23"/>
    <mergeCell ref="K15:K23"/>
    <mergeCell ref="M24:M30"/>
    <mergeCell ref="M31:M37"/>
    <mergeCell ref="J31:J37"/>
    <mergeCell ref="K31:K37"/>
    <mergeCell ref="L31:L37"/>
    <mergeCell ref="A24:A30"/>
    <mergeCell ref="D24:D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M38"/>
  <sheetViews>
    <sheetView zoomScale="80" zoomScaleNormal="80" workbookViewId="0">
      <selection activeCell="O15" sqref="O15"/>
    </sheetView>
  </sheetViews>
  <sheetFormatPr defaultRowHeight="15" x14ac:dyDescent="0.25"/>
  <cols>
    <col min="1" max="1" width="4.42578125" style="27" customWidth="1"/>
    <col min="2" max="2" width="26.140625" style="27" customWidth="1"/>
    <col min="3" max="3" width="31.85546875" style="27" customWidth="1"/>
    <col min="4" max="4" width="23.28515625" style="27" customWidth="1"/>
    <col min="5" max="5" width="19.140625" style="27" customWidth="1"/>
    <col min="6" max="6" width="14" style="27" customWidth="1"/>
    <col min="7" max="7" width="54.42578125" style="27" customWidth="1"/>
    <col min="8" max="8" width="10.5703125" style="27" customWidth="1"/>
    <col min="9" max="9" width="9.140625" style="27"/>
    <col min="10" max="10" width="15.7109375" style="27" customWidth="1"/>
    <col min="11" max="11" width="18.28515625" style="27" customWidth="1"/>
    <col min="12" max="12" width="11.42578125" style="27" customWidth="1"/>
    <col min="13" max="13" width="55.5703125" style="27" customWidth="1"/>
    <col min="14" max="16384" width="9.140625" style="27"/>
  </cols>
  <sheetData>
    <row r="1" spans="1:13" ht="16.5" customHeight="1" x14ac:dyDescent="0.25">
      <c r="A1" s="804" t="s">
        <v>2347</v>
      </c>
      <c r="B1" s="804"/>
      <c r="C1" s="804"/>
      <c r="D1" s="804"/>
      <c r="E1" s="804"/>
      <c r="F1" s="804"/>
      <c r="G1" s="804"/>
      <c r="H1" s="804"/>
      <c r="I1" s="804"/>
      <c r="J1" s="804"/>
      <c r="K1" s="804"/>
      <c r="L1" s="804"/>
    </row>
    <row r="3" spans="1:13" s="59" customFormat="1" ht="63" x14ac:dyDescent="0.25">
      <c r="A3" s="34" t="s">
        <v>8</v>
      </c>
      <c r="B3" s="34" t="s">
        <v>4</v>
      </c>
      <c r="C3" s="34" t="s">
        <v>3</v>
      </c>
      <c r="D3" s="34" t="s">
        <v>1</v>
      </c>
      <c r="E3" s="34" t="s">
        <v>36</v>
      </c>
      <c r="F3" s="34" t="s">
        <v>2</v>
      </c>
      <c r="G3" s="34" t="s">
        <v>288</v>
      </c>
      <c r="H3" s="34" t="s">
        <v>17</v>
      </c>
      <c r="I3" s="34" t="s">
        <v>6</v>
      </c>
      <c r="J3" s="34" t="s">
        <v>15</v>
      </c>
      <c r="K3" s="34" t="s">
        <v>11</v>
      </c>
      <c r="L3" s="34" t="s">
        <v>14</v>
      </c>
      <c r="M3" s="78" t="s">
        <v>2309</v>
      </c>
    </row>
    <row r="4" spans="1:13" ht="71.25" x14ac:dyDescent="0.25">
      <c r="A4" s="792" t="s">
        <v>9</v>
      </c>
      <c r="B4" s="792" t="s">
        <v>2188</v>
      </c>
      <c r="C4" s="868" t="s">
        <v>2189</v>
      </c>
      <c r="D4" s="833" t="s">
        <v>2190</v>
      </c>
      <c r="E4" s="833" t="s">
        <v>37</v>
      </c>
      <c r="F4" s="833" t="s">
        <v>20</v>
      </c>
      <c r="G4" s="96" t="s">
        <v>2327</v>
      </c>
      <c r="H4" s="17" t="s">
        <v>47</v>
      </c>
      <c r="I4" s="89">
        <v>24</v>
      </c>
      <c r="J4" s="871">
        <v>570468</v>
      </c>
      <c r="K4" s="833" t="s">
        <v>2191</v>
      </c>
      <c r="L4" s="833">
        <v>80</v>
      </c>
      <c r="M4" s="855" t="s">
        <v>2332</v>
      </c>
    </row>
    <row r="5" spans="1:13" ht="30" x14ac:dyDescent="0.25">
      <c r="A5" s="792"/>
      <c r="B5" s="792"/>
      <c r="C5" s="869"/>
      <c r="D5" s="834"/>
      <c r="E5" s="834"/>
      <c r="F5" s="834"/>
      <c r="G5" s="87" t="s">
        <v>2192</v>
      </c>
      <c r="H5" s="17" t="s">
        <v>47</v>
      </c>
      <c r="I5" s="18">
        <v>24</v>
      </c>
      <c r="J5" s="834"/>
      <c r="K5" s="834"/>
      <c r="L5" s="834"/>
      <c r="M5" s="856"/>
    </row>
    <row r="6" spans="1:13" x14ac:dyDescent="0.25">
      <c r="A6" s="792"/>
      <c r="B6" s="792"/>
      <c r="C6" s="869"/>
      <c r="D6" s="834"/>
      <c r="E6" s="834"/>
      <c r="F6" s="834"/>
      <c r="G6" s="13" t="s">
        <v>2193</v>
      </c>
      <c r="H6" s="17" t="s">
        <v>47</v>
      </c>
      <c r="I6" s="53">
        <v>20</v>
      </c>
      <c r="J6" s="834"/>
      <c r="K6" s="834"/>
      <c r="L6" s="834"/>
      <c r="M6" s="856"/>
    </row>
    <row r="7" spans="1:13" ht="28.5" x14ac:dyDescent="0.25">
      <c r="A7" s="792"/>
      <c r="B7" s="792"/>
      <c r="C7" s="869"/>
      <c r="D7" s="834"/>
      <c r="E7" s="834"/>
      <c r="F7" s="834"/>
      <c r="G7" s="97" t="s">
        <v>2194</v>
      </c>
      <c r="H7" s="17" t="s">
        <v>47</v>
      </c>
      <c r="I7" s="18">
        <v>22</v>
      </c>
      <c r="J7" s="834"/>
      <c r="K7" s="834"/>
      <c r="L7" s="834"/>
      <c r="M7" s="856"/>
    </row>
    <row r="8" spans="1:13" ht="30" x14ac:dyDescent="0.25">
      <c r="A8" s="792"/>
      <c r="B8" s="792"/>
      <c r="C8" s="869"/>
      <c r="D8" s="834"/>
      <c r="E8" s="834"/>
      <c r="F8" s="834"/>
      <c r="G8" s="17" t="s">
        <v>2328</v>
      </c>
      <c r="H8" s="17" t="s">
        <v>47</v>
      </c>
      <c r="I8" s="18">
        <v>22</v>
      </c>
      <c r="J8" s="834"/>
      <c r="K8" s="834"/>
      <c r="L8" s="834"/>
      <c r="M8" s="856"/>
    </row>
    <row r="9" spans="1:13" ht="30" x14ac:dyDescent="0.25">
      <c r="A9" s="792"/>
      <c r="B9" s="792"/>
      <c r="C9" s="869"/>
      <c r="D9" s="834"/>
      <c r="E9" s="834"/>
      <c r="F9" s="834"/>
      <c r="G9" s="17" t="s">
        <v>2195</v>
      </c>
      <c r="H9" s="17" t="s">
        <v>47</v>
      </c>
      <c r="I9" s="18">
        <v>17</v>
      </c>
      <c r="J9" s="834"/>
      <c r="K9" s="834"/>
      <c r="L9" s="834"/>
      <c r="M9" s="856"/>
    </row>
    <row r="10" spans="1:13" ht="30" x14ac:dyDescent="0.25">
      <c r="A10" s="792"/>
      <c r="B10" s="792"/>
      <c r="C10" s="869"/>
      <c r="D10" s="834"/>
      <c r="E10" s="834"/>
      <c r="F10" s="834"/>
      <c r="G10" s="13" t="s">
        <v>2196</v>
      </c>
      <c r="H10" s="13" t="s">
        <v>47</v>
      </c>
      <c r="I10" s="53">
        <v>12</v>
      </c>
      <c r="J10" s="834"/>
      <c r="K10" s="834"/>
      <c r="L10" s="834"/>
      <c r="M10" s="856"/>
    </row>
    <row r="11" spans="1:13" ht="30" x14ac:dyDescent="0.25">
      <c r="A11" s="792"/>
      <c r="B11" s="792"/>
      <c r="C11" s="869"/>
      <c r="D11" s="834"/>
      <c r="E11" s="834"/>
      <c r="F11" s="834"/>
      <c r="G11" s="17" t="s">
        <v>2197</v>
      </c>
      <c r="H11" s="17" t="s">
        <v>47</v>
      </c>
      <c r="I11" s="18">
        <v>8</v>
      </c>
      <c r="J11" s="834"/>
      <c r="K11" s="834"/>
      <c r="L11" s="834"/>
      <c r="M11" s="856"/>
    </row>
    <row r="12" spans="1:13" ht="71.25" x14ac:dyDescent="0.2">
      <c r="A12" s="792"/>
      <c r="B12" s="792"/>
      <c r="C12" s="869"/>
      <c r="D12" s="834"/>
      <c r="E12" s="834"/>
      <c r="F12" s="834"/>
      <c r="G12" s="98" t="s">
        <v>2198</v>
      </c>
      <c r="H12" s="17" t="s">
        <v>47</v>
      </c>
      <c r="I12" s="18">
        <v>20</v>
      </c>
      <c r="J12" s="834"/>
      <c r="K12" s="834"/>
      <c r="L12" s="834"/>
      <c r="M12" s="856"/>
    </row>
    <row r="13" spans="1:13" ht="45" x14ac:dyDescent="0.25">
      <c r="A13" s="792"/>
      <c r="B13" s="792"/>
      <c r="C13" s="869"/>
      <c r="D13" s="834"/>
      <c r="E13" s="834"/>
      <c r="F13" s="834"/>
      <c r="G13" s="13" t="s">
        <v>2199</v>
      </c>
      <c r="H13" s="13" t="s">
        <v>47</v>
      </c>
      <c r="I13" s="18">
        <v>20</v>
      </c>
      <c r="J13" s="834"/>
      <c r="K13" s="834"/>
      <c r="L13" s="834"/>
      <c r="M13" s="856"/>
    </row>
    <row r="14" spans="1:13" ht="45" x14ac:dyDescent="0.25">
      <c r="A14" s="792"/>
      <c r="B14" s="792"/>
      <c r="C14" s="869"/>
      <c r="D14" s="834"/>
      <c r="E14" s="834"/>
      <c r="F14" s="834"/>
      <c r="G14" s="17" t="s">
        <v>2200</v>
      </c>
      <c r="H14" s="17" t="s">
        <v>47</v>
      </c>
      <c r="I14" s="18">
        <v>10</v>
      </c>
      <c r="J14" s="834"/>
      <c r="K14" s="834"/>
      <c r="L14" s="834"/>
      <c r="M14" s="856"/>
    </row>
    <row r="15" spans="1:13" ht="71.25" x14ac:dyDescent="0.25">
      <c r="A15" s="792"/>
      <c r="B15" s="792"/>
      <c r="C15" s="869"/>
      <c r="D15" s="834"/>
      <c r="E15" s="834"/>
      <c r="F15" s="834"/>
      <c r="G15" s="99" t="s">
        <v>2331</v>
      </c>
      <c r="H15" s="93" t="s">
        <v>47</v>
      </c>
      <c r="I15" s="100">
        <v>18</v>
      </c>
      <c r="J15" s="834"/>
      <c r="K15" s="834"/>
      <c r="L15" s="834"/>
      <c r="M15" s="856"/>
    </row>
    <row r="16" spans="1:13" ht="30" x14ac:dyDescent="0.25">
      <c r="A16" s="792"/>
      <c r="B16" s="792"/>
      <c r="C16" s="869"/>
      <c r="D16" s="834"/>
      <c r="E16" s="834"/>
      <c r="F16" s="834"/>
      <c r="G16" s="101" t="s">
        <v>2201</v>
      </c>
      <c r="H16" s="93" t="s">
        <v>47</v>
      </c>
      <c r="I16" s="63">
        <v>18</v>
      </c>
      <c r="J16" s="834"/>
      <c r="K16" s="834"/>
      <c r="L16" s="834"/>
      <c r="M16" s="856"/>
    </row>
    <row r="17" spans="1:13" ht="30" x14ac:dyDescent="0.25">
      <c r="A17" s="792" t="s">
        <v>62</v>
      </c>
      <c r="B17" s="792"/>
      <c r="C17" s="869"/>
      <c r="D17" s="834"/>
      <c r="E17" s="834"/>
      <c r="F17" s="834"/>
      <c r="G17" s="93" t="s">
        <v>2329</v>
      </c>
      <c r="H17" s="93" t="s">
        <v>47</v>
      </c>
      <c r="I17" s="63">
        <v>13</v>
      </c>
      <c r="J17" s="834"/>
      <c r="K17" s="834"/>
      <c r="L17" s="834"/>
      <c r="M17" s="856"/>
    </row>
    <row r="18" spans="1:13" ht="45" x14ac:dyDescent="0.25">
      <c r="A18" s="792"/>
      <c r="B18" s="792"/>
      <c r="C18" s="869"/>
      <c r="D18" s="834"/>
      <c r="E18" s="834"/>
      <c r="F18" s="834"/>
      <c r="G18" s="93" t="s">
        <v>2330</v>
      </c>
      <c r="H18" s="93" t="s">
        <v>47</v>
      </c>
      <c r="I18" s="100">
        <v>10</v>
      </c>
      <c r="J18" s="834"/>
      <c r="K18" s="834"/>
      <c r="L18" s="834"/>
      <c r="M18" s="856"/>
    </row>
    <row r="19" spans="1:13" ht="45" x14ac:dyDescent="0.25">
      <c r="A19" s="792"/>
      <c r="B19" s="792"/>
      <c r="C19" s="869"/>
      <c r="D19" s="834"/>
      <c r="E19" s="834"/>
      <c r="F19" s="834"/>
      <c r="G19" s="102" t="s">
        <v>2202</v>
      </c>
      <c r="H19" s="93" t="s">
        <v>47</v>
      </c>
      <c r="I19" s="100">
        <v>16</v>
      </c>
      <c r="J19" s="834"/>
      <c r="K19" s="834"/>
      <c r="L19" s="834"/>
      <c r="M19" s="856"/>
    </row>
    <row r="20" spans="1:13" x14ac:dyDescent="0.25">
      <c r="A20" s="792"/>
      <c r="B20" s="792"/>
      <c r="C20" s="869"/>
      <c r="D20" s="834"/>
      <c r="E20" s="834"/>
      <c r="F20" s="834"/>
      <c r="G20" s="103" t="s">
        <v>2203</v>
      </c>
      <c r="H20" s="93" t="s">
        <v>47</v>
      </c>
      <c r="I20" s="63">
        <v>16</v>
      </c>
      <c r="J20" s="834"/>
      <c r="K20" s="834"/>
      <c r="L20" s="834"/>
      <c r="M20" s="856"/>
    </row>
    <row r="21" spans="1:13" x14ac:dyDescent="0.25">
      <c r="A21" s="792"/>
      <c r="B21" s="792"/>
      <c r="C21" s="869"/>
      <c r="D21" s="834"/>
      <c r="E21" s="834"/>
      <c r="F21" s="834"/>
      <c r="G21" s="103" t="s">
        <v>2204</v>
      </c>
      <c r="H21" s="93" t="s">
        <v>47</v>
      </c>
      <c r="I21" s="63">
        <v>13</v>
      </c>
      <c r="J21" s="834"/>
      <c r="K21" s="834"/>
      <c r="L21" s="834"/>
      <c r="M21" s="856"/>
    </row>
    <row r="22" spans="1:13" x14ac:dyDescent="0.25">
      <c r="A22" s="792"/>
      <c r="B22" s="792"/>
      <c r="C22" s="870"/>
      <c r="D22" s="834"/>
      <c r="E22" s="834"/>
      <c r="F22" s="834"/>
      <c r="G22" s="103" t="s">
        <v>2205</v>
      </c>
      <c r="H22" s="93" t="s">
        <v>47</v>
      </c>
      <c r="I22" s="63">
        <v>10</v>
      </c>
      <c r="J22" s="834"/>
      <c r="K22" s="834"/>
      <c r="L22" s="834"/>
      <c r="M22" s="857"/>
    </row>
    <row r="23" spans="1:13" x14ac:dyDescent="0.25">
      <c r="A23" s="792" t="s">
        <v>63</v>
      </c>
      <c r="B23" s="792"/>
      <c r="C23" s="840" t="s">
        <v>2206</v>
      </c>
      <c r="D23" s="840" t="s">
        <v>2207</v>
      </c>
      <c r="E23" s="840" t="s">
        <v>2208</v>
      </c>
      <c r="F23" s="840" t="s">
        <v>39</v>
      </c>
      <c r="G23" s="36" t="s">
        <v>1359</v>
      </c>
      <c r="H23" s="24" t="s">
        <v>18</v>
      </c>
      <c r="I23" s="36"/>
      <c r="J23" s="840" t="s">
        <v>2209</v>
      </c>
      <c r="K23" s="790" t="s">
        <v>2210</v>
      </c>
      <c r="L23" s="790">
        <v>70</v>
      </c>
      <c r="M23" s="806"/>
    </row>
    <row r="24" spans="1:13" ht="42.75" x14ac:dyDescent="0.25">
      <c r="A24" s="792"/>
      <c r="B24" s="792"/>
      <c r="C24" s="841"/>
      <c r="D24" s="841"/>
      <c r="E24" s="841"/>
      <c r="F24" s="841"/>
      <c r="G24" s="36" t="s">
        <v>2333</v>
      </c>
      <c r="H24" s="24" t="s">
        <v>18</v>
      </c>
      <c r="I24" s="36"/>
      <c r="J24" s="841"/>
      <c r="K24" s="790"/>
      <c r="L24" s="790"/>
      <c r="M24" s="806"/>
    </row>
    <row r="25" spans="1:13" ht="71.25" x14ac:dyDescent="0.25">
      <c r="A25" s="792"/>
      <c r="B25" s="792"/>
      <c r="C25" s="841"/>
      <c r="D25" s="841"/>
      <c r="E25" s="841"/>
      <c r="F25" s="841"/>
      <c r="G25" s="36" t="s">
        <v>2334</v>
      </c>
      <c r="H25" s="24" t="s">
        <v>18</v>
      </c>
      <c r="I25" s="23"/>
      <c r="J25" s="841"/>
      <c r="K25" s="790"/>
      <c r="L25" s="790"/>
      <c r="M25" s="806"/>
    </row>
    <row r="26" spans="1:13" x14ac:dyDescent="0.25">
      <c r="A26" s="792" t="s">
        <v>65</v>
      </c>
      <c r="B26" s="792"/>
      <c r="C26" s="841"/>
      <c r="D26" s="841"/>
      <c r="E26" s="866" t="s">
        <v>1117</v>
      </c>
      <c r="F26" s="866" t="s">
        <v>2211</v>
      </c>
      <c r="G26" s="36" t="s">
        <v>1359</v>
      </c>
      <c r="H26" s="24" t="s">
        <v>18</v>
      </c>
      <c r="I26" s="91"/>
      <c r="J26" s="841"/>
      <c r="K26" s="790" t="s">
        <v>2212</v>
      </c>
      <c r="L26" s="790">
        <v>70</v>
      </c>
      <c r="M26" s="856"/>
    </row>
    <row r="27" spans="1:13" ht="71.25" x14ac:dyDescent="0.25">
      <c r="A27" s="792"/>
      <c r="B27" s="792"/>
      <c r="C27" s="841"/>
      <c r="D27" s="841"/>
      <c r="E27" s="867"/>
      <c r="F27" s="867"/>
      <c r="G27" s="36" t="s">
        <v>2335</v>
      </c>
      <c r="H27" s="24" t="s">
        <v>18</v>
      </c>
      <c r="I27" s="24"/>
      <c r="J27" s="841"/>
      <c r="K27" s="790"/>
      <c r="L27" s="790"/>
      <c r="M27" s="856"/>
    </row>
    <row r="28" spans="1:13" ht="42.75" x14ac:dyDescent="0.25">
      <c r="A28" s="792"/>
      <c r="B28" s="792"/>
      <c r="C28" s="841"/>
      <c r="D28" s="842"/>
      <c r="E28" s="867"/>
      <c r="F28" s="867"/>
      <c r="G28" s="36" t="s">
        <v>2336</v>
      </c>
      <c r="H28" s="24" t="s">
        <v>18</v>
      </c>
      <c r="I28" s="24"/>
      <c r="J28" s="842"/>
      <c r="K28" s="790"/>
      <c r="L28" s="790"/>
      <c r="M28" s="857"/>
    </row>
    <row r="29" spans="1:13" ht="57" x14ac:dyDescent="0.25">
      <c r="A29" s="792" t="s">
        <v>67</v>
      </c>
      <c r="B29" s="792"/>
      <c r="C29" s="841"/>
      <c r="D29" s="858" t="s">
        <v>2213</v>
      </c>
      <c r="E29" s="858" t="s">
        <v>2214</v>
      </c>
      <c r="F29" s="858" t="s">
        <v>1672</v>
      </c>
      <c r="G29" s="108" t="s">
        <v>2337</v>
      </c>
      <c r="H29" s="94" t="s">
        <v>18</v>
      </c>
      <c r="I29" s="52"/>
      <c r="J29" s="858" t="s">
        <v>2215</v>
      </c>
      <c r="K29" s="858" t="s">
        <v>2216</v>
      </c>
      <c r="L29" s="858">
        <v>70</v>
      </c>
      <c r="M29" s="855" t="s">
        <v>2345</v>
      </c>
    </row>
    <row r="30" spans="1:13" x14ac:dyDescent="0.25">
      <c r="A30" s="792"/>
      <c r="B30" s="792"/>
      <c r="C30" s="841"/>
      <c r="D30" s="858"/>
      <c r="E30" s="858"/>
      <c r="F30" s="858"/>
      <c r="G30" s="104" t="s">
        <v>2338</v>
      </c>
      <c r="H30" s="94" t="s">
        <v>18</v>
      </c>
      <c r="I30" s="52"/>
      <c r="J30" s="858"/>
      <c r="K30" s="858"/>
      <c r="L30" s="858"/>
      <c r="M30" s="856"/>
    </row>
    <row r="31" spans="1:13" ht="42.75" x14ac:dyDescent="0.25">
      <c r="A31" s="792"/>
      <c r="B31" s="792"/>
      <c r="C31" s="841"/>
      <c r="D31" s="858"/>
      <c r="E31" s="858"/>
      <c r="F31" s="858"/>
      <c r="G31" s="104" t="s">
        <v>2339</v>
      </c>
      <c r="H31" s="94" t="s">
        <v>18</v>
      </c>
      <c r="I31" s="52"/>
      <c r="J31" s="858"/>
      <c r="K31" s="858"/>
      <c r="L31" s="858"/>
      <c r="M31" s="856"/>
    </row>
    <row r="32" spans="1:13" x14ac:dyDescent="0.25">
      <c r="A32" s="792"/>
      <c r="B32" s="792"/>
      <c r="C32" s="841"/>
      <c r="D32" s="858"/>
      <c r="E32" s="858"/>
      <c r="F32" s="858"/>
      <c r="G32" s="104" t="s">
        <v>2340</v>
      </c>
      <c r="H32" s="94" t="s">
        <v>18</v>
      </c>
      <c r="I32" s="52"/>
      <c r="J32" s="858"/>
      <c r="K32" s="858"/>
      <c r="L32" s="858"/>
      <c r="M32" s="857"/>
    </row>
    <row r="33" spans="1:13" x14ac:dyDescent="0.25">
      <c r="A33" s="792" t="s">
        <v>183</v>
      </c>
      <c r="B33" s="792"/>
      <c r="C33" s="841"/>
      <c r="D33" s="840" t="s">
        <v>2217</v>
      </c>
      <c r="E33" s="858" t="s">
        <v>2218</v>
      </c>
      <c r="F33" s="858" t="s">
        <v>2219</v>
      </c>
      <c r="G33" s="104" t="s">
        <v>1359</v>
      </c>
      <c r="H33" s="94" t="s">
        <v>18</v>
      </c>
      <c r="I33" s="52"/>
      <c r="J33" s="840" t="s">
        <v>2220</v>
      </c>
      <c r="K33" s="790" t="s">
        <v>2221</v>
      </c>
      <c r="L33" s="790">
        <v>80</v>
      </c>
      <c r="M33" s="855"/>
    </row>
    <row r="34" spans="1:13" ht="42.75" x14ac:dyDescent="0.25">
      <c r="A34" s="792"/>
      <c r="B34" s="792"/>
      <c r="C34" s="841"/>
      <c r="D34" s="841"/>
      <c r="E34" s="858"/>
      <c r="F34" s="858"/>
      <c r="G34" s="104" t="s">
        <v>2341</v>
      </c>
      <c r="H34" s="94" t="s">
        <v>18</v>
      </c>
      <c r="I34" s="52"/>
      <c r="J34" s="841"/>
      <c r="K34" s="790"/>
      <c r="L34" s="790"/>
      <c r="M34" s="856"/>
    </row>
    <row r="35" spans="1:13" ht="42.75" x14ac:dyDescent="0.25">
      <c r="A35" s="792"/>
      <c r="B35" s="792"/>
      <c r="C35" s="841"/>
      <c r="D35" s="841"/>
      <c r="E35" s="858"/>
      <c r="F35" s="858"/>
      <c r="G35" s="104" t="s">
        <v>2342</v>
      </c>
      <c r="H35" s="94" t="s">
        <v>18</v>
      </c>
      <c r="I35" s="52"/>
      <c r="J35" s="841"/>
      <c r="K35" s="790"/>
      <c r="L35" s="790"/>
      <c r="M35" s="857"/>
    </row>
    <row r="36" spans="1:13" ht="54" customHeight="1" x14ac:dyDescent="0.25">
      <c r="A36" s="792" t="s">
        <v>184</v>
      </c>
      <c r="B36" s="792"/>
      <c r="C36" s="841"/>
      <c r="D36" s="841"/>
      <c r="E36" s="858" t="s">
        <v>2222</v>
      </c>
      <c r="F36" s="858" t="s">
        <v>2223</v>
      </c>
      <c r="G36" s="108" t="s">
        <v>2343</v>
      </c>
      <c r="H36" s="94" t="s">
        <v>18</v>
      </c>
      <c r="I36" s="52"/>
      <c r="J36" s="841"/>
      <c r="K36" s="790" t="s">
        <v>2224</v>
      </c>
      <c r="L36" s="790">
        <v>80</v>
      </c>
      <c r="M36" s="855" t="s">
        <v>2346</v>
      </c>
    </row>
    <row r="37" spans="1:13" ht="60.75" customHeight="1" x14ac:dyDescent="0.25">
      <c r="A37" s="792"/>
      <c r="B37" s="792"/>
      <c r="C37" s="842"/>
      <c r="D37" s="842"/>
      <c r="E37" s="858"/>
      <c r="F37" s="858"/>
      <c r="G37" s="108" t="s">
        <v>2344</v>
      </c>
      <c r="H37" s="94" t="s">
        <v>18</v>
      </c>
      <c r="I37" s="52"/>
      <c r="J37" s="842"/>
      <c r="K37" s="790"/>
      <c r="L37" s="790"/>
      <c r="M37" s="857"/>
    </row>
    <row r="38" spans="1:13" x14ac:dyDescent="0.25">
      <c r="M38" s="192"/>
    </row>
  </sheetData>
  <mergeCells count="49">
    <mergeCell ref="F36:F37"/>
    <mergeCell ref="K36:K37"/>
    <mergeCell ref="L36:L37"/>
    <mergeCell ref="J29:J32"/>
    <mergeCell ref="E23:E25"/>
    <mergeCell ref="K33:K35"/>
    <mergeCell ref="L33:L35"/>
    <mergeCell ref="F29:F32"/>
    <mergeCell ref="A1:L1"/>
    <mergeCell ref="A4:A16"/>
    <mergeCell ref="B4:B37"/>
    <mergeCell ref="C4:C22"/>
    <mergeCell ref="D4:D22"/>
    <mergeCell ref="E4:E22"/>
    <mergeCell ref="F4:F22"/>
    <mergeCell ref="J4:J22"/>
    <mergeCell ref="K4:K22"/>
    <mergeCell ref="L4:L22"/>
    <mergeCell ref="A17:A22"/>
    <mergeCell ref="A23:A25"/>
    <mergeCell ref="C23:C37"/>
    <mergeCell ref="D23:D28"/>
    <mergeCell ref="A33:A35"/>
    <mergeCell ref="D33:D37"/>
    <mergeCell ref="A26:A28"/>
    <mergeCell ref="E26:E28"/>
    <mergeCell ref="M36:M37"/>
    <mergeCell ref="M23:M25"/>
    <mergeCell ref="M26:M28"/>
    <mergeCell ref="A29:A32"/>
    <mergeCell ref="F26:F28"/>
    <mergeCell ref="J23:J28"/>
    <mergeCell ref="F23:F25"/>
    <mergeCell ref="D29:D32"/>
    <mergeCell ref="E29:E32"/>
    <mergeCell ref="E33:E35"/>
    <mergeCell ref="F33:F35"/>
    <mergeCell ref="J33:J37"/>
    <mergeCell ref="A36:A37"/>
    <mergeCell ref="E36:E37"/>
    <mergeCell ref="M4:M22"/>
    <mergeCell ref="M29:M32"/>
    <mergeCell ref="M33:M35"/>
    <mergeCell ref="K29:K32"/>
    <mergeCell ref="L29:L32"/>
    <mergeCell ref="K26:K28"/>
    <mergeCell ref="L26:L28"/>
    <mergeCell ref="K23:K25"/>
    <mergeCell ref="L23:L2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74"/>
  <sheetViews>
    <sheetView topLeftCell="F1" workbookViewId="0">
      <selection activeCell="O20" sqref="O20"/>
    </sheetView>
  </sheetViews>
  <sheetFormatPr defaultRowHeight="15" x14ac:dyDescent="0.25"/>
  <cols>
    <col min="1" max="1" width="4.85546875" style="27" customWidth="1"/>
    <col min="2" max="2" width="22.85546875" style="27" customWidth="1"/>
    <col min="3" max="3" width="28" style="27" customWidth="1"/>
    <col min="4" max="4" width="23.28515625" style="27" customWidth="1"/>
    <col min="5" max="5" width="14.5703125" style="27" customWidth="1"/>
    <col min="6" max="6" width="19.5703125" style="27" customWidth="1"/>
    <col min="7" max="7" width="54.42578125" style="27" customWidth="1"/>
    <col min="8" max="8" width="13.7109375" style="27" customWidth="1"/>
    <col min="9" max="9" width="9.140625" style="27"/>
    <col min="10" max="10" width="15.7109375" style="27" customWidth="1"/>
    <col min="11" max="11" width="18.28515625" style="27" customWidth="1"/>
    <col min="12" max="12" width="11.42578125" style="27" customWidth="1"/>
    <col min="13" max="13" width="54.140625" style="27" customWidth="1"/>
    <col min="14" max="16384" width="9.140625" style="27"/>
  </cols>
  <sheetData>
    <row r="1" spans="1:13" ht="15" customHeight="1" x14ac:dyDescent="0.25">
      <c r="A1" s="804" t="s">
        <v>2403</v>
      </c>
      <c r="B1" s="804"/>
      <c r="C1" s="804"/>
      <c r="D1" s="804"/>
      <c r="E1" s="804"/>
      <c r="F1" s="804"/>
      <c r="G1" s="804"/>
      <c r="H1" s="804"/>
      <c r="I1" s="804"/>
      <c r="J1" s="804"/>
      <c r="K1" s="804"/>
      <c r="L1" s="804"/>
    </row>
    <row r="3" spans="1:13" s="59" customFormat="1" ht="47.25" x14ac:dyDescent="0.25">
      <c r="A3" s="7" t="s">
        <v>8</v>
      </c>
      <c r="B3" s="7" t="s">
        <v>4</v>
      </c>
      <c r="C3" s="7" t="s">
        <v>3</v>
      </c>
      <c r="D3" s="7" t="s">
        <v>1</v>
      </c>
      <c r="E3" s="7" t="s">
        <v>36</v>
      </c>
      <c r="F3" s="7" t="s">
        <v>2</v>
      </c>
      <c r="G3" s="7" t="s">
        <v>16</v>
      </c>
      <c r="H3" s="7" t="s">
        <v>17</v>
      </c>
      <c r="I3" s="7" t="s">
        <v>6</v>
      </c>
      <c r="J3" s="7" t="s">
        <v>15</v>
      </c>
      <c r="K3" s="7" t="s">
        <v>11</v>
      </c>
      <c r="L3" s="7" t="s">
        <v>14</v>
      </c>
      <c r="M3" s="78" t="s">
        <v>2309</v>
      </c>
    </row>
    <row r="4" spans="1:13" ht="30" customHeight="1" x14ac:dyDescent="0.25">
      <c r="A4" s="792" t="s">
        <v>9</v>
      </c>
      <c r="B4" s="792" t="s">
        <v>544</v>
      </c>
      <c r="C4" s="791" t="s">
        <v>545</v>
      </c>
      <c r="D4" s="791" t="s">
        <v>240</v>
      </c>
      <c r="E4" s="791" t="s">
        <v>37</v>
      </c>
      <c r="F4" s="791" t="s">
        <v>10</v>
      </c>
      <c r="G4" s="97" t="s">
        <v>546</v>
      </c>
      <c r="H4" s="14" t="s">
        <v>18</v>
      </c>
      <c r="I4" s="14">
        <v>25</v>
      </c>
      <c r="J4" s="791">
        <v>652611</v>
      </c>
      <c r="K4" s="791">
        <v>163152.75</v>
      </c>
      <c r="L4" s="791">
        <v>80</v>
      </c>
      <c r="M4" s="806" t="s">
        <v>2405</v>
      </c>
    </row>
    <row r="5" spans="1:13" x14ac:dyDescent="0.25">
      <c r="A5" s="792"/>
      <c r="B5" s="792"/>
      <c r="C5" s="791"/>
      <c r="D5" s="791"/>
      <c r="E5" s="791"/>
      <c r="F5" s="791"/>
      <c r="G5" s="136" t="s">
        <v>547</v>
      </c>
      <c r="H5" s="13" t="s">
        <v>47</v>
      </c>
      <c r="I5" s="13">
        <v>25</v>
      </c>
      <c r="J5" s="791"/>
      <c r="K5" s="791"/>
      <c r="L5" s="791"/>
      <c r="M5" s="806"/>
    </row>
    <row r="6" spans="1:13" x14ac:dyDescent="0.25">
      <c r="A6" s="792"/>
      <c r="B6" s="792"/>
      <c r="C6" s="791"/>
      <c r="D6" s="791"/>
      <c r="E6" s="791"/>
      <c r="F6" s="791"/>
      <c r="G6" s="90" t="s">
        <v>548</v>
      </c>
      <c r="H6" s="13" t="s">
        <v>47</v>
      </c>
      <c r="I6" s="13">
        <v>20</v>
      </c>
      <c r="J6" s="791"/>
      <c r="K6" s="791"/>
      <c r="L6" s="791"/>
      <c r="M6" s="806"/>
    </row>
    <row r="7" spans="1:13" x14ac:dyDescent="0.25">
      <c r="A7" s="792"/>
      <c r="B7" s="792"/>
      <c r="C7" s="791"/>
      <c r="D7" s="791"/>
      <c r="E7" s="791"/>
      <c r="F7" s="791"/>
      <c r="G7" s="97" t="s">
        <v>549</v>
      </c>
      <c r="H7" s="14" t="s">
        <v>18</v>
      </c>
      <c r="I7" s="14">
        <v>25</v>
      </c>
      <c r="J7" s="791"/>
      <c r="K7" s="791"/>
      <c r="L7" s="791"/>
      <c r="M7" s="806"/>
    </row>
    <row r="8" spans="1:13" x14ac:dyDescent="0.25">
      <c r="A8" s="792"/>
      <c r="B8" s="792"/>
      <c r="C8" s="791"/>
      <c r="D8" s="791"/>
      <c r="E8" s="791"/>
      <c r="F8" s="791"/>
      <c r="G8" s="90" t="s">
        <v>550</v>
      </c>
      <c r="H8" s="13" t="s">
        <v>47</v>
      </c>
      <c r="I8" s="13">
        <v>25</v>
      </c>
      <c r="J8" s="791"/>
      <c r="K8" s="791"/>
      <c r="L8" s="791"/>
      <c r="M8" s="806"/>
    </row>
    <row r="9" spans="1:13" x14ac:dyDescent="0.25">
      <c r="A9" s="792"/>
      <c r="B9" s="792"/>
      <c r="C9" s="791"/>
      <c r="D9" s="791"/>
      <c r="E9" s="791"/>
      <c r="F9" s="791"/>
      <c r="G9" s="159" t="s">
        <v>551</v>
      </c>
      <c r="H9" s="13" t="s">
        <v>47</v>
      </c>
      <c r="I9" s="13">
        <v>23</v>
      </c>
      <c r="J9" s="791"/>
      <c r="K9" s="791"/>
      <c r="L9" s="791"/>
      <c r="M9" s="806"/>
    </row>
    <row r="10" spans="1:13" x14ac:dyDescent="0.25">
      <c r="A10" s="792"/>
      <c r="B10" s="792"/>
      <c r="C10" s="791"/>
      <c r="D10" s="791"/>
      <c r="E10" s="791"/>
      <c r="F10" s="791"/>
      <c r="G10" s="90" t="s">
        <v>552</v>
      </c>
      <c r="H10" s="13" t="s">
        <v>47</v>
      </c>
      <c r="I10" s="13">
        <v>20</v>
      </c>
      <c r="J10" s="791"/>
      <c r="K10" s="791"/>
      <c r="L10" s="791"/>
      <c r="M10" s="806"/>
    </row>
    <row r="11" spans="1:13" x14ac:dyDescent="0.25">
      <c r="A11" s="792"/>
      <c r="B11" s="792"/>
      <c r="C11" s="791"/>
      <c r="D11" s="791"/>
      <c r="E11" s="791"/>
      <c r="F11" s="791"/>
      <c r="G11" s="97" t="s">
        <v>553</v>
      </c>
      <c r="H11" s="14" t="s">
        <v>47</v>
      </c>
      <c r="I11" s="14">
        <v>25</v>
      </c>
      <c r="J11" s="791"/>
      <c r="K11" s="791"/>
      <c r="L11" s="791"/>
      <c r="M11" s="806"/>
    </row>
    <row r="12" spans="1:13" ht="36.75" customHeight="1" x14ac:dyDescent="0.25">
      <c r="A12" s="792"/>
      <c r="B12" s="792"/>
      <c r="C12" s="791"/>
      <c r="D12" s="791"/>
      <c r="E12" s="791"/>
      <c r="F12" s="791"/>
      <c r="G12" s="136" t="s">
        <v>554</v>
      </c>
      <c r="H12" s="13" t="s">
        <v>47</v>
      </c>
      <c r="I12" s="13">
        <v>25</v>
      </c>
      <c r="J12" s="791"/>
      <c r="K12" s="791"/>
      <c r="L12" s="791"/>
      <c r="M12" s="806"/>
    </row>
    <row r="13" spans="1:13" ht="30" x14ac:dyDescent="0.25">
      <c r="A13" s="792"/>
      <c r="B13" s="792"/>
      <c r="C13" s="791"/>
      <c r="D13" s="791"/>
      <c r="E13" s="791"/>
      <c r="F13" s="791"/>
      <c r="G13" s="136" t="s">
        <v>555</v>
      </c>
      <c r="H13" s="13" t="s">
        <v>47</v>
      </c>
      <c r="I13" s="13">
        <v>20</v>
      </c>
      <c r="J13" s="791"/>
      <c r="K13" s="791"/>
      <c r="L13" s="791"/>
      <c r="M13" s="806"/>
    </row>
    <row r="14" spans="1:13" ht="30" x14ac:dyDescent="0.25">
      <c r="A14" s="792"/>
      <c r="B14" s="792"/>
      <c r="C14" s="791"/>
      <c r="D14" s="791"/>
      <c r="E14" s="791"/>
      <c r="F14" s="791"/>
      <c r="G14" s="136" t="s">
        <v>556</v>
      </c>
      <c r="H14" s="13" t="s">
        <v>47</v>
      </c>
      <c r="I14" s="13">
        <v>15</v>
      </c>
      <c r="J14" s="791"/>
      <c r="K14" s="791"/>
      <c r="L14" s="791"/>
      <c r="M14" s="806"/>
    </row>
    <row r="15" spans="1:13" ht="28.5" x14ac:dyDescent="0.25">
      <c r="A15" s="792"/>
      <c r="B15" s="792"/>
      <c r="C15" s="791"/>
      <c r="D15" s="791"/>
      <c r="E15" s="791"/>
      <c r="F15" s="791"/>
      <c r="G15" s="97" t="s">
        <v>557</v>
      </c>
      <c r="H15" s="14" t="s">
        <v>47</v>
      </c>
      <c r="I15" s="14">
        <v>15</v>
      </c>
      <c r="J15" s="791"/>
      <c r="K15" s="791"/>
      <c r="L15" s="791"/>
      <c r="M15" s="806"/>
    </row>
    <row r="16" spans="1:13" ht="30" x14ac:dyDescent="0.25">
      <c r="A16" s="792"/>
      <c r="B16" s="792"/>
      <c r="C16" s="791"/>
      <c r="D16" s="791"/>
      <c r="E16" s="791"/>
      <c r="F16" s="791"/>
      <c r="G16" s="90" t="s">
        <v>558</v>
      </c>
      <c r="H16" s="13" t="s">
        <v>47</v>
      </c>
      <c r="I16" s="13">
        <v>15</v>
      </c>
      <c r="J16" s="791"/>
      <c r="K16" s="791"/>
      <c r="L16" s="791"/>
      <c r="M16" s="806"/>
    </row>
    <row r="17" spans="1:13" ht="30" x14ac:dyDescent="0.25">
      <c r="A17" s="792"/>
      <c r="B17" s="792"/>
      <c r="C17" s="791"/>
      <c r="D17" s="791"/>
      <c r="E17" s="791"/>
      <c r="F17" s="791"/>
      <c r="G17" s="90" t="s">
        <v>559</v>
      </c>
      <c r="H17" s="13" t="s">
        <v>47</v>
      </c>
      <c r="I17" s="13">
        <v>12</v>
      </c>
      <c r="J17" s="791"/>
      <c r="K17" s="791"/>
      <c r="L17" s="791"/>
      <c r="M17" s="806"/>
    </row>
    <row r="18" spans="1:13" x14ac:dyDescent="0.25">
      <c r="A18" s="792"/>
      <c r="B18" s="792"/>
      <c r="C18" s="791"/>
      <c r="D18" s="791"/>
      <c r="E18" s="791"/>
      <c r="F18" s="791"/>
      <c r="G18" s="90" t="s">
        <v>560</v>
      </c>
      <c r="H18" s="13" t="s">
        <v>47</v>
      </c>
      <c r="I18" s="13">
        <v>9</v>
      </c>
      <c r="J18" s="791"/>
      <c r="K18" s="791"/>
      <c r="L18" s="791"/>
      <c r="M18" s="806"/>
    </row>
    <row r="19" spans="1:13" ht="28.5" x14ac:dyDescent="0.25">
      <c r="A19" s="792"/>
      <c r="B19" s="792"/>
      <c r="C19" s="791"/>
      <c r="D19" s="791"/>
      <c r="E19" s="791"/>
      <c r="F19" s="791"/>
      <c r="G19" s="97" t="s">
        <v>561</v>
      </c>
      <c r="H19" s="14" t="s">
        <v>47</v>
      </c>
      <c r="I19" s="14">
        <v>10</v>
      </c>
      <c r="J19" s="791"/>
      <c r="K19" s="791"/>
      <c r="L19" s="791"/>
      <c r="M19" s="806"/>
    </row>
    <row r="20" spans="1:13" ht="32.25" customHeight="1" x14ac:dyDescent="0.25">
      <c r="A20" s="792" t="s">
        <v>62</v>
      </c>
      <c r="B20" s="792"/>
      <c r="C20" s="791"/>
      <c r="D20" s="793" t="s">
        <v>243</v>
      </c>
      <c r="E20" s="793" t="s">
        <v>37</v>
      </c>
      <c r="F20" s="793" t="s">
        <v>20</v>
      </c>
      <c r="G20" s="120" t="s">
        <v>562</v>
      </c>
      <c r="H20" s="69" t="s">
        <v>18</v>
      </c>
      <c r="I20" s="160"/>
      <c r="J20" s="793">
        <v>139789</v>
      </c>
      <c r="K20" s="793">
        <v>46596.33</v>
      </c>
      <c r="L20" s="793">
        <v>80</v>
      </c>
      <c r="M20" s="806" t="s">
        <v>2404</v>
      </c>
    </row>
    <row r="21" spans="1:13" ht="44.25" customHeight="1" x14ac:dyDescent="0.25">
      <c r="A21" s="792"/>
      <c r="B21" s="792"/>
      <c r="C21" s="791"/>
      <c r="D21" s="793"/>
      <c r="E21" s="793"/>
      <c r="F21" s="793"/>
      <c r="G21" s="120" t="s">
        <v>563</v>
      </c>
      <c r="H21" s="69" t="s">
        <v>18</v>
      </c>
      <c r="I21" s="160"/>
      <c r="J21" s="793"/>
      <c r="K21" s="793"/>
      <c r="L21" s="793"/>
      <c r="M21" s="806"/>
    </row>
    <row r="22" spans="1:13" ht="30" customHeight="1" x14ac:dyDescent="0.25">
      <c r="A22" s="792" t="s">
        <v>63</v>
      </c>
      <c r="B22" s="792"/>
      <c r="C22" s="791"/>
      <c r="D22" s="791" t="s">
        <v>564</v>
      </c>
      <c r="E22" s="791" t="s">
        <v>37</v>
      </c>
      <c r="F22" s="791" t="s">
        <v>28</v>
      </c>
      <c r="G22" s="97" t="s">
        <v>565</v>
      </c>
      <c r="H22" s="14" t="s">
        <v>18</v>
      </c>
      <c r="I22" s="14"/>
      <c r="J22" s="791">
        <v>83899</v>
      </c>
      <c r="K22" s="791">
        <v>27966.33</v>
      </c>
      <c r="L22" s="791">
        <v>80</v>
      </c>
      <c r="M22" s="806" t="s">
        <v>2406</v>
      </c>
    </row>
    <row r="23" spans="1:13" ht="25.5" customHeight="1" x14ac:dyDescent="0.25">
      <c r="A23" s="792"/>
      <c r="B23" s="792"/>
      <c r="C23" s="791"/>
      <c r="D23" s="791"/>
      <c r="E23" s="791"/>
      <c r="F23" s="791"/>
      <c r="G23" s="161" t="s">
        <v>566</v>
      </c>
      <c r="H23" s="14" t="s">
        <v>18</v>
      </c>
      <c r="I23" s="14"/>
      <c r="J23" s="791"/>
      <c r="K23" s="791"/>
      <c r="L23" s="791"/>
      <c r="M23" s="806"/>
    </row>
    <row r="24" spans="1:13" ht="28.5" x14ac:dyDescent="0.25">
      <c r="A24" s="792"/>
      <c r="B24" s="792"/>
      <c r="C24" s="791"/>
      <c r="D24" s="791"/>
      <c r="E24" s="791"/>
      <c r="F24" s="791"/>
      <c r="G24" s="161" t="s">
        <v>567</v>
      </c>
      <c r="H24" s="14" t="s">
        <v>18</v>
      </c>
      <c r="I24" s="14"/>
      <c r="J24" s="791"/>
      <c r="K24" s="791"/>
      <c r="L24" s="791"/>
      <c r="M24" s="806"/>
    </row>
    <row r="25" spans="1:13" ht="28.5" x14ac:dyDescent="0.25">
      <c r="A25" s="792"/>
      <c r="B25" s="792"/>
      <c r="C25" s="791"/>
      <c r="D25" s="791"/>
      <c r="E25" s="791"/>
      <c r="F25" s="791"/>
      <c r="G25" s="97" t="s">
        <v>568</v>
      </c>
      <c r="H25" s="14" t="s">
        <v>18</v>
      </c>
      <c r="I25" s="14"/>
      <c r="J25" s="791"/>
      <c r="K25" s="791"/>
      <c r="L25" s="791"/>
      <c r="M25" s="806"/>
    </row>
    <row r="26" spans="1:13" ht="28.5" x14ac:dyDescent="0.25">
      <c r="A26" s="792"/>
      <c r="B26" s="792"/>
      <c r="C26" s="791"/>
      <c r="D26" s="791"/>
      <c r="E26" s="791"/>
      <c r="F26" s="791"/>
      <c r="G26" s="97" t="s">
        <v>569</v>
      </c>
      <c r="H26" s="14" t="s">
        <v>18</v>
      </c>
      <c r="I26" s="14"/>
      <c r="J26" s="791"/>
      <c r="K26" s="791"/>
      <c r="L26" s="791"/>
      <c r="M26" s="806"/>
    </row>
    <row r="27" spans="1:13" ht="15" customHeight="1" x14ac:dyDescent="0.25">
      <c r="A27" s="792" t="s">
        <v>64</v>
      </c>
      <c r="B27" s="792"/>
      <c r="C27" s="790" t="s">
        <v>570</v>
      </c>
      <c r="D27" s="840" t="s">
        <v>234</v>
      </c>
      <c r="E27" s="840" t="s">
        <v>37</v>
      </c>
      <c r="F27" s="840" t="s">
        <v>30</v>
      </c>
      <c r="G27" s="113" t="s">
        <v>571</v>
      </c>
      <c r="H27" s="36" t="s">
        <v>18</v>
      </c>
      <c r="I27" s="36">
        <v>25</v>
      </c>
      <c r="J27" s="840">
        <v>223689</v>
      </c>
      <c r="K27" s="840">
        <v>55922.25</v>
      </c>
      <c r="L27" s="840" t="s">
        <v>140</v>
      </c>
      <c r="M27" s="806" t="s">
        <v>2410</v>
      </c>
    </row>
    <row r="28" spans="1:13" ht="15" customHeight="1" x14ac:dyDescent="0.25">
      <c r="A28" s="792"/>
      <c r="B28" s="792"/>
      <c r="C28" s="790"/>
      <c r="D28" s="841"/>
      <c r="E28" s="841"/>
      <c r="F28" s="841"/>
      <c r="G28" s="158" t="s">
        <v>572</v>
      </c>
      <c r="H28" s="23" t="s">
        <v>47</v>
      </c>
      <c r="I28" s="110">
        <v>25</v>
      </c>
      <c r="J28" s="841"/>
      <c r="K28" s="841"/>
      <c r="L28" s="841"/>
      <c r="M28" s="806"/>
    </row>
    <row r="29" spans="1:13" ht="15" customHeight="1" x14ac:dyDescent="0.25">
      <c r="A29" s="792"/>
      <c r="B29" s="792"/>
      <c r="C29" s="790"/>
      <c r="D29" s="841"/>
      <c r="E29" s="841"/>
      <c r="F29" s="841"/>
      <c r="G29" s="158" t="s">
        <v>311</v>
      </c>
      <c r="H29" s="23" t="s">
        <v>47</v>
      </c>
      <c r="I29" s="110">
        <v>23</v>
      </c>
      <c r="J29" s="841"/>
      <c r="K29" s="841"/>
      <c r="L29" s="841"/>
      <c r="M29" s="806"/>
    </row>
    <row r="30" spans="1:13" ht="15" customHeight="1" x14ac:dyDescent="0.25">
      <c r="A30" s="792"/>
      <c r="B30" s="792"/>
      <c r="C30" s="790"/>
      <c r="D30" s="841"/>
      <c r="E30" s="841"/>
      <c r="F30" s="841"/>
      <c r="G30" s="158" t="s">
        <v>573</v>
      </c>
      <c r="H30" s="23" t="s">
        <v>47</v>
      </c>
      <c r="I30" s="110">
        <v>20</v>
      </c>
      <c r="J30" s="841"/>
      <c r="K30" s="841"/>
      <c r="L30" s="841"/>
      <c r="M30" s="806"/>
    </row>
    <row r="31" spans="1:13" ht="15" customHeight="1" x14ac:dyDescent="0.25">
      <c r="A31" s="792"/>
      <c r="B31" s="792"/>
      <c r="C31" s="790"/>
      <c r="D31" s="841"/>
      <c r="E31" s="841"/>
      <c r="F31" s="841"/>
      <c r="G31" s="158" t="s">
        <v>574</v>
      </c>
      <c r="H31" s="23" t="s">
        <v>47</v>
      </c>
      <c r="I31" s="110">
        <v>15</v>
      </c>
      <c r="J31" s="841"/>
      <c r="K31" s="841"/>
      <c r="L31" s="841"/>
      <c r="M31" s="806"/>
    </row>
    <row r="32" spans="1:13" ht="28.5" x14ac:dyDescent="0.25">
      <c r="A32" s="792"/>
      <c r="B32" s="792"/>
      <c r="C32" s="790"/>
      <c r="D32" s="841"/>
      <c r="E32" s="841"/>
      <c r="F32" s="841"/>
      <c r="G32" s="113" t="s">
        <v>575</v>
      </c>
      <c r="H32" s="36" t="s">
        <v>18</v>
      </c>
      <c r="I32" s="36">
        <v>25</v>
      </c>
      <c r="J32" s="841"/>
      <c r="K32" s="841"/>
      <c r="L32" s="841"/>
      <c r="M32" s="806"/>
    </row>
    <row r="33" spans="1:13" ht="28.5" x14ac:dyDescent="0.25">
      <c r="A33" s="792"/>
      <c r="B33" s="792"/>
      <c r="C33" s="790"/>
      <c r="D33" s="841"/>
      <c r="E33" s="841"/>
      <c r="F33" s="841"/>
      <c r="G33" s="113" t="s">
        <v>576</v>
      </c>
      <c r="H33" s="36" t="s">
        <v>47</v>
      </c>
      <c r="I33" s="36">
        <v>20</v>
      </c>
      <c r="J33" s="841"/>
      <c r="K33" s="841"/>
      <c r="L33" s="841"/>
      <c r="M33" s="806"/>
    </row>
    <row r="34" spans="1:13" x14ac:dyDescent="0.25">
      <c r="A34" s="792"/>
      <c r="B34" s="792"/>
      <c r="C34" s="790"/>
      <c r="D34" s="841"/>
      <c r="E34" s="841"/>
      <c r="F34" s="841"/>
      <c r="G34" s="157" t="s">
        <v>577</v>
      </c>
      <c r="H34" s="23" t="s">
        <v>47</v>
      </c>
      <c r="I34" s="23">
        <v>20</v>
      </c>
      <c r="J34" s="841"/>
      <c r="K34" s="841"/>
      <c r="L34" s="841"/>
      <c r="M34" s="806"/>
    </row>
    <row r="35" spans="1:13" x14ac:dyDescent="0.25">
      <c r="A35" s="792"/>
      <c r="B35" s="792"/>
      <c r="C35" s="790"/>
      <c r="D35" s="841"/>
      <c r="E35" s="841"/>
      <c r="F35" s="841"/>
      <c r="G35" s="158" t="s">
        <v>578</v>
      </c>
      <c r="H35" s="23" t="s">
        <v>47</v>
      </c>
      <c r="I35" s="23">
        <v>15</v>
      </c>
      <c r="J35" s="841"/>
      <c r="K35" s="841"/>
      <c r="L35" s="841"/>
      <c r="M35" s="806"/>
    </row>
    <row r="36" spans="1:13" x14ac:dyDescent="0.25">
      <c r="A36" s="792"/>
      <c r="B36" s="792"/>
      <c r="C36" s="790"/>
      <c r="D36" s="841"/>
      <c r="E36" s="841"/>
      <c r="F36" s="841"/>
      <c r="G36" s="158" t="s">
        <v>579</v>
      </c>
      <c r="H36" s="23" t="s">
        <v>47</v>
      </c>
      <c r="I36" s="23">
        <v>10</v>
      </c>
      <c r="J36" s="841"/>
      <c r="K36" s="841"/>
      <c r="L36" s="841"/>
      <c r="M36" s="806"/>
    </row>
    <row r="37" spans="1:13" ht="28.5" x14ac:dyDescent="0.25">
      <c r="A37" s="792"/>
      <c r="B37" s="792"/>
      <c r="C37" s="790"/>
      <c r="D37" s="841"/>
      <c r="E37" s="841"/>
      <c r="F37" s="841"/>
      <c r="G37" s="155" t="s">
        <v>580</v>
      </c>
      <c r="H37" s="36" t="s">
        <v>47</v>
      </c>
      <c r="I37" s="36">
        <v>15</v>
      </c>
      <c r="J37" s="841"/>
      <c r="K37" s="841"/>
      <c r="L37" s="841"/>
      <c r="M37" s="806"/>
    </row>
    <row r="38" spans="1:13" ht="30" x14ac:dyDescent="0.25">
      <c r="A38" s="792"/>
      <c r="B38" s="792"/>
      <c r="C38" s="790"/>
      <c r="D38" s="841"/>
      <c r="E38" s="841"/>
      <c r="F38" s="841"/>
      <c r="G38" s="158" t="s">
        <v>581</v>
      </c>
      <c r="H38" s="23" t="s">
        <v>47</v>
      </c>
      <c r="I38" s="23">
        <v>15</v>
      </c>
      <c r="J38" s="841"/>
      <c r="K38" s="841"/>
      <c r="L38" s="841"/>
      <c r="M38" s="806"/>
    </row>
    <row r="39" spans="1:13" ht="30" x14ac:dyDescent="0.25">
      <c r="A39" s="792"/>
      <c r="B39" s="792"/>
      <c r="C39" s="790"/>
      <c r="D39" s="841"/>
      <c r="E39" s="841"/>
      <c r="F39" s="841"/>
      <c r="G39" s="158" t="s">
        <v>582</v>
      </c>
      <c r="H39" s="23" t="s">
        <v>47</v>
      </c>
      <c r="I39" s="23">
        <v>10</v>
      </c>
      <c r="J39" s="841"/>
      <c r="K39" s="841"/>
      <c r="L39" s="841"/>
      <c r="M39" s="806"/>
    </row>
    <row r="40" spans="1:13" ht="42.75" x14ac:dyDescent="0.25">
      <c r="A40" s="792"/>
      <c r="B40" s="792"/>
      <c r="C40" s="790"/>
      <c r="D40" s="841"/>
      <c r="E40" s="841"/>
      <c r="F40" s="841"/>
      <c r="G40" s="113" t="s">
        <v>583</v>
      </c>
      <c r="H40" s="36" t="s">
        <v>47</v>
      </c>
      <c r="I40" s="36">
        <v>15</v>
      </c>
      <c r="J40" s="841"/>
      <c r="K40" s="841"/>
      <c r="L40" s="841"/>
      <c r="M40" s="806"/>
    </row>
    <row r="41" spans="1:13" ht="45" x14ac:dyDescent="0.25">
      <c r="A41" s="54"/>
      <c r="B41" s="792"/>
      <c r="C41" s="790"/>
      <c r="D41" s="841"/>
      <c r="E41" s="841"/>
      <c r="F41" s="841"/>
      <c r="G41" s="157" t="s">
        <v>2407</v>
      </c>
      <c r="H41" s="23" t="s">
        <v>47</v>
      </c>
      <c r="I41" s="23">
        <v>15</v>
      </c>
      <c r="J41" s="841"/>
      <c r="K41" s="841"/>
      <c r="L41" s="841"/>
      <c r="M41" s="806"/>
    </row>
    <row r="42" spans="1:13" ht="45" x14ac:dyDescent="0.25">
      <c r="A42" s="54"/>
      <c r="B42" s="792"/>
      <c r="C42" s="790"/>
      <c r="D42" s="841"/>
      <c r="E42" s="841"/>
      <c r="F42" s="841"/>
      <c r="G42" s="157" t="s">
        <v>2408</v>
      </c>
      <c r="H42" s="23" t="s">
        <v>47</v>
      </c>
      <c r="I42" s="23">
        <v>10</v>
      </c>
      <c r="J42" s="841"/>
      <c r="K42" s="841"/>
      <c r="L42" s="841"/>
      <c r="M42" s="806"/>
    </row>
    <row r="43" spans="1:13" ht="45" x14ac:dyDescent="0.25">
      <c r="A43" s="54"/>
      <c r="B43" s="792"/>
      <c r="C43" s="790"/>
      <c r="D43" s="842"/>
      <c r="E43" s="842"/>
      <c r="F43" s="842"/>
      <c r="G43" s="157" t="s">
        <v>2409</v>
      </c>
      <c r="H43" s="23" t="s">
        <v>47</v>
      </c>
      <c r="I43" s="23">
        <v>5</v>
      </c>
      <c r="J43" s="842"/>
      <c r="K43" s="842"/>
      <c r="L43" s="842"/>
      <c r="M43" s="806"/>
    </row>
    <row r="44" spans="1:13" x14ac:dyDescent="0.25">
      <c r="A44" s="792" t="s">
        <v>65</v>
      </c>
      <c r="B44" s="792"/>
      <c r="C44" s="790"/>
      <c r="D44" s="858" t="s">
        <v>585</v>
      </c>
      <c r="E44" s="858" t="s">
        <v>37</v>
      </c>
      <c r="F44" s="858" t="s">
        <v>33</v>
      </c>
      <c r="G44" s="131" t="s">
        <v>586</v>
      </c>
      <c r="H44" s="104" t="s">
        <v>18</v>
      </c>
      <c r="I44" s="104">
        <v>20</v>
      </c>
      <c r="J44" s="858">
        <v>93193</v>
      </c>
      <c r="K44" s="858">
        <v>18638.599999999999</v>
      </c>
      <c r="L44" s="858">
        <v>80</v>
      </c>
      <c r="M44" s="806" t="s">
        <v>2411</v>
      </c>
    </row>
    <row r="45" spans="1:13" ht="30" x14ac:dyDescent="0.25">
      <c r="A45" s="792"/>
      <c r="B45" s="792"/>
      <c r="C45" s="790"/>
      <c r="D45" s="858"/>
      <c r="E45" s="858"/>
      <c r="F45" s="858"/>
      <c r="G45" s="162" t="s">
        <v>587</v>
      </c>
      <c r="H45" s="52" t="s">
        <v>47</v>
      </c>
      <c r="I45" s="52">
        <v>20</v>
      </c>
      <c r="J45" s="858"/>
      <c r="K45" s="858"/>
      <c r="L45" s="858"/>
      <c r="M45" s="806"/>
    </row>
    <row r="46" spans="1:13" ht="30" x14ac:dyDescent="0.25">
      <c r="A46" s="792"/>
      <c r="B46" s="792"/>
      <c r="C46" s="790"/>
      <c r="D46" s="858"/>
      <c r="E46" s="858"/>
      <c r="F46" s="858"/>
      <c r="G46" s="162" t="s">
        <v>588</v>
      </c>
      <c r="H46" s="52" t="s">
        <v>47</v>
      </c>
      <c r="I46" s="52">
        <v>15</v>
      </c>
      <c r="J46" s="858"/>
      <c r="K46" s="858"/>
      <c r="L46" s="858"/>
      <c r="M46" s="806"/>
    </row>
    <row r="47" spans="1:13" ht="30" x14ac:dyDescent="0.25">
      <c r="A47" s="792"/>
      <c r="B47" s="792"/>
      <c r="C47" s="790"/>
      <c r="D47" s="858"/>
      <c r="E47" s="858"/>
      <c r="F47" s="858"/>
      <c r="G47" s="162" t="s">
        <v>589</v>
      </c>
      <c r="H47" s="52" t="s">
        <v>47</v>
      </c>
      <c r="I47" s="52">
        <v>10</v>
      </c>
      <c r="J47" s="858"/>
      <c r="K47" s="858"/>
      <c r="L47" s="858"/>
      <c r="M47" s="806"/>
    </row>
    <row r="48" spans="1:13" x14ac:dyDescent="0.25">
      <c r="A48" s="792"/>
      <c r="B48" s="792"/>
      <c r="C48" s="790"/>
      <c r="D48" s="858"/>
      <c r="E48" s="858"/>
      <c r="F48" s="858"/>
      <c r="G48" s="146" t="s">
        <v>590</v>
      </c>
      <c r="H48" s="104" t="s">
        <v>18</v>
      </c>
      <c r="I48" s="104">
        <v>25</v>
      </c>
      <c r="J48" s="858"/>
      <c r="K48" s="858"/>
      <c r="L48" s="858"/>
      <c r="M48" s="806"/>
    </row>
    <row r="49" spans="1:13" ht="30" x14ac:dyDescent="0.25">
      <c r="A49" s="792"/>
      <c r="B49" s="792"/>
      <c r="C49" s="790"/>
      <c r="D49" s="858"/>
      <c r="E49" s="858"/>
      <c r="F49" s="858"/>
      <c r="G49" s="163" t="s">
        <v>591</v>
      </c>
      <c r="H49" s="52" t="s">
        <v>47</v>
      </c>
      <c r="I49" s="52">
        <v>25</v>
      </c>
      <c r="J49" s="858"/>
      <c r="K49" s="858"/>
      <c r="L49" s="858"/>
      <c r="M49" s="806"/>
    </row>
    <row r="50" spans="1:13" ht="30" x14ac:dyDescent="0.25">
      <c r="A50" s="792"/>
      <c r="B50" s="792"/>
      <c r="C50" s="790"/>
      <c r="D50" s="858"/>
      <c r="E50" s="858"/>
      <c r="F50" s="858"/>
      <c r="G50" s="163" t="s">
        <v>592</v>
      </c>
      <c r="H50" s="52" t="s">
        <v>47</v>
      </c>
      <c r="I50" s="52">
        <v>20</v>
      </c>
      <c r="J50" s="858"/>
      <c r="K50" s="858"/>
      <c r="L50" s="858"/>
      <c r="M50" s="806"/>
    </row>
    <row r="51" spans="1:13" ht="30" x14ac:dyDescent="0.25">
      <c r="A51" s="792"/>
      <c r="B51" s="792"/>
      <c r="C51" s="790"/>
      <c r="D51" s="858"/>
      <c r="E51" s="858"/>
      <c r="F51" s="858"/>
      <c r="G51" s="164" t="s">
        <v>593</v>
      </c>
      <c r="H51" s="52" t="s">
        <v>47</v>
      </c>
      <c r="I51" s="52">
        <v>15</v>
      </c>
      <c r="J51" s="858"/>
      <c r="K51" s="858"/>
      <c r="L51" s="858"/>
      <c r="M51" s="806"/>
    </row>
    <row r="52" spans="1:13" ht="28.5" x14ac:dyDescent="0.25">
      <c r="A52" s="792"/>
      <c r="B52" s="792"/>
      <c r="C52" s="790"/>
      <c r="D52" s="858"/>
      <c r="E52" s="858"/>
      <c r="F52" s="858"/>
      <c r="G52" s="108" t="s">
        <v>594</v>
      </c>
      <c r="H52" s="104" t="s">
        <v>47</v>
      </c>
      <c r="I52" s="104">
        <v>15</v>
      </c>
      <c r="J52" s="858"/>
      <c r="K52" s="858"/>
      <c r="L52" s="858"/>
      <c r="M52" s="806"/>
    </row>
    <row r="53" spans="1:13" ht="30" x14ac:dyDescent="0.25">
      <c r="A53" s="792"/>
      <c r="B53" s="792"/>
      <c r="C53" s="790"/>
      <c r="D53" s="858"/>
      <c r="E53" s="858"/>
      <c r="F53" s="858"/>
      <c r="G53" s="163" t="s">
        <v>595</v>
      </c>
      <c r="H53" s="52" t="s">
        <v>47</v>
      </c>
      <c r="I53" s="52">
        <v>15</v>
      </c>
      <c r="J53" s="858"/>
      <c r="K53" s="858"/>
      <c r="L53" s="858"/>
      <c r="M53" s="806"/>
    </row>
    <row r="54" spans="1:13" x14ac:dyDescent="0.25">
      <c r="A54" s="792"/>
      <c r="B54" s="792"/>
      <c r="C54" s="790"/>
      <c r="D54" s="858"/>
      <c r="E54" s="858"/>
      <c r="F54" s="858"/>
      <c r="G54" s="163" t="s">
        <v>596</v>
      </c>
      <c r="H54" s="52" t="s">
        <v>47</v>
      </c>
      <c r="I54" s="52">
        <v>10</v>
      </c>
      <c r="J54" s="858"/>
      <c r="K54" s="858"/>
      <c r="L54" s="858"/>
      <c r="M54" s="806"/>
    </row>
    <row r="55" spans="1:13" ht="18" customHeight="1" x14ac:dyDescent="0.25">
      <c r="A55" s="792"/>
      <c r="B55" s="792"/>
      <c r="C55" s="790"/>
      <c r="D55" s="858"/>
      <c r="E55" s="858"/>
      <c r="F55" s="858"/>
      <c r="G55" s="131" t="s">
        <v>597</v>
      </c>
      <c r="H55" s="104" t="s">
        <v>47</v>
      </c>
      <c r="I55" s="104">
        <v>25</v>
      </c>
      <c r="J55" s="858"/>
      <c r="K55" s="858"/>
      <c r="L55" s="858"/>
      <c r="M55" s="806"/>
    </row>
    <row r="56" spans="1:13" ht="17.25" customHeight="1" x14ac:dyDescent="0.25">
      <c r="A56" s="792"/>
      <c r="B56" s="792"/>
      <c r="C56" s="790"/>
      <c r="D56" s="858"/>
      <c r="E56" s="858"/>
      <c r="F56" s="858"/>
      <c r="G56" s="162" t="s">
        <v>598</v>
      </c>
      <c r="H56" s="52" t="s">
        <v>47</v>
      </c>
      <c r="I56" s="52">
        <v>25</v>
      </c>
      <c r="J56" s="858"/>
      <c r="K56" s="858"/>
      <c r="L56" s="858"/>
      <c r="M56" s="806"/>
    </row>
    <row r="57" spans="1:13" ht="26.25" customHeight="1" x14ac:dyDescent="0.25">
      <c r="A57" s="792"/>
      <c r="B57" s="792"/>
      <c r="C57" s="790"/>
      <c r="D57" s="858"/>
      <c r="E57" s="858"/>
      <c r="F57" s="858"/>
      <c r="G57" s="162" t="s">
        <v>599</v>
      </c>
      <c r="H57" s="52" t="s">
        <v>47</v>
      </c>
      <c r="I57" s="52">
        <v>20</v>
      </c>
      <c r="J57" s="858"/>
      <c r="K57" s="858"/>
      <c r="L57" s="858"/>
      <c r="M57" s="806"/>
    </row>
    <row r="58" spans="1:13" ht="27.75" customHeight="1" x14ac:dyDescent="0.25">
      <c r="A58" s="792"/>
      <c r="B58" s="792"/>
      <c r="C58" s="790"/>
      <c r="D58" s="858"/>
      <c r="E58" s="858"/>
      <c r="F58" s="858"/>
      <c r="G58" s="162" t="s">
        <v>600</v>
      </c>
      <c r="H58" s="52" t="s">
        <v>47</v>
      </c>
      <c r="I58" s="52">
        <v>15</v>
      </c>
      <c r="J58" s="858"/>
      <c r="K58" s="858"/>
      <c r="L58" s="858"/>
      <c r="M58" s="806"/>
    </row>
    <row r="59" spans="1:13" ht="38.25" customHeight="1" x14ac:dyDescent="0.25">
      <c r="A59" s="792"/>
      <c r="B59" s="792"/>
      <c r="C59" s="790"/>
      <c r="D59" s="858"/>
      <c r="E59" s="858"/>
      <c r="F59" s="858"/>
      <c r="G59" s="166" t="s">
        <v>601</v>
      </c>
      <c r="H59" s="104" t="s">
        <v>47</v>
      </c>
      <c r="I59" s="104">
        <v>15</v>
      </c>
      <c r="J59" s="858"/>
      <c r="K59" s="858"/>
      <c r="L59" s="858"/>
      <c r="M59" s="806"/>
    </row>
    <row r="60" spans="1:13" ht="71.25" x14ac:dyDescent="0.25">
      <c r="A60" s="792" t="s">
        <v>66</v>
      </c>
      <c r="B60" s="792"/>
      <c r="C60" s="790"/>
      <c r="D60" s="790" t="s">
        <v>239</v>
      </c>
      <c r="E60" s="790" t="s">
        <v>37</v>
      </c>
      <c r="F60" s="790" t="s">
        <v>35</v>
      </c>
      <c r="G60" s="155" t="s">
        <v>602</v>
      </c>
      <c r="H60" s="36" t="s">
        <v>18</v>
      </c>
      <c r="I60" s="36">
        <v>30</v>
      </c>
      <c r="J60" s="790">
        <v>78402</v>
      </c>
      <c r="K60" s="790">
        <v>4611.88</v>
      </c>
      <c r="L60" s="790">
        <v>80</v>
      </c>
      <c r="M60" s="806" t="s">
        <v>2412</v>
      </c>
    </row>
    <row r="61" spans="1:13" ht="17.25" customHeight="1" x14ac:dyDescent="0.25">
      <c r="A61" s="792"/>
      <c r="B61" s="792"/>
      <c r="C61" s="790"/>
      <c r="D61" s="790"/>
      <c r="E61" s="790"/>
      <c r="F61" s="790"/>
      <c r="G61" s="157" t="s">
        <v>603</v>
      </c>
      <c r="H61" s="23" t="s">
        <v>47</v>
      </c>
      <c r="I61" s="23">
        <v>30</v>
      </c>
      <c r="J61" s="790"/>
      <c r="K61" s="790"/>
      <c r="L61" s="790"/>
      <c r="M61" s="806"/>
    </row>
    <row r="62" spans="1:13" ht="27" customHeight="1" x14ac:dyDescent="0.25">
      <c r="A62" s="792"/>
      <c r="B62" s="792"/>
      <c r="C62" s="790"/>
      <c r="D62" s="790"/>
      <c r="E62" s="790"/>
      <c r="F62" s="790"/>
      <c r="G62" s="157" t="s">
        <v>604</v>
      </c>
      <c r="H62" s="23" t="s">
        <v>47</v>
      </c>
      <c r="I62" s="23">
        <v>25</v>
      </c>
      <c r="J62" s="790"/>
      <c r="K62" s="790"/>
      <c r="L62" s="790"/>
      <c r="M62" s="806"/>
    </row>
    <row r="63" spans="1:13" ht="27.75" customHeight="1" x14ac:dyDescent="0.25">
      <c r="A63" s="792"/>
      <c r="B63" s="792"/>
      <c r="C63" s="790"/>
      <c r="D63" s="790"/>
      <c r="E63" s="790"/>
      <c r="F63" s="790"/>
      <c r="G63" s="157" t="s">
        <v>605</v>
      </c>
      <c r="H63" s="23" t="s">
        <v>47</v>
      </c>
      <c r="I63" s="23">
        <v>20</v>
      </c>
      <c r="J63" s="790"/>
      <c r="K63" s="790"/>
      <c r="L63" s="790"/>
      <c r="M63" s="806"/>
    </row>
    <row r="64" spans="1:13" ht="28.5" x14ac:dyDescent="0.25">
      <c r="A64" s="792"/>
      <c r="B64" s="792"/>
      <c r="C64" s="790"/>
      <c r="D64" s="790"/>
      <c r="E64" s="790"/>
      <c r="F64" s="790"/>
      <c r="G64" s="113" t="s">
        <v>606</v>
      </c>
      <c r="H64" s="36" t="s">
        <v>18</v>
      </c>
      <c r="I64" s="36">
        <v>35</v>
      </c>
      <c r="J64" s="790"/>
      <c r="K64" s="790"/>
      <c r="L64" s="790"/>
      <c r="M64" s="806"/>
    </row>
    <row r="65" spans="1:13" ht="42.75" customHeight="1" x14ac:dyDescent="0.25">
      <c r="A65" s="792"/>
      <c r="B65" s="792"/>
      <c r="C65" s="790"/>
      <c r="D65" s="790"/>
      <c r="E65" s="790"/>
      <c r="F65" s="790"/>
      <c r="G65" s="158" t="s">
        <v>607</v>
      </c>
      <c r="H65" s="23" t="s">
        <v>47</v>
      </c>
      <c r="I65" s="23">
        <v>35</v>
      </c>
      <c r="J65" s="790"/>
      <c r="K65" s="790"/>
      <c r="L65" s="790"/>
      <c r="M65" s="806"/>
    </row>
    <row r="66" spans="1:13" ht="34.5" customHeight="1" x14ac:dyDescent="0.25">
      <c r="A66" s="792"/>
      <c r="B66" s="792"/>
      <c r="C66" s="790"/>
      <c r="D66" s="790"/>
      <c r="E66" s="790"/>
      <c r="F66" s="790"/>
      <c r="G66" s="158" t="s">
        <v>608</v>
      </c>
      <c r="H66" s="23" t="s">
        <v>47</v>
      </c>
      <c r="I66" s="23">
        <v>28</v>
      </c>
      <c r="J66" s="790"/>
      <c r="K66" s="790"/>
      <c r="L66" s="790"/>
      <c r="M66" s="806"/>
    </row>
    <row r="67" spans="1:13" ht="30" x14ac:dyDescent="0.25">
      <c r="A67" s="792"/>
      <c r="B67" s="792"/>
      <c r="C67" s="790"/>
      <c r="D67" s="790"/>
      <c r="E67" s="790"/>
      <c r="F67" s="790"/>
      <c r="G67" s="158" t="s">
        <v>609</v>
      </c>
      <c r="H67" s="23" t="s">
        <v>47</v>
      </c>
      <c r="I67" s="23">
        <v>23</v>
      </c>
      <c r="J67" s="790"/>
      <c r="K67" s="790"/>
      <c r="L67" s="790"/>
      <c r="M67" s="806"/>
    </row>
    <row r="68" spans="1:13" ht="28.5" x14ac:dyDescent="0.25">
      <c r="A68" s="792"/>
      <c r="B68" s="792"/>
      <c r="C68" s="790"/>
      <c r="D68" s="790"/>
      <c r="E68" s="790"/>
      <c r="F68" s="790"/>
      <c r="G68" s="38" t="s">
        <v>610</v>
      </c>
      <c r="H68" s="36" t="s">
        <v>47</v>
      </c>
      <c r="I68" s="36">
        <v>25</v>
      </c>
      <c r="J68" s="790"/>
      <c r="K68" s="790"/>
      <c r="L68" s="790"/>
      <c r="M68" s="806"/>
    </row>
    <row r="69" spans="1:13" ht="30" x14ac:dyDescent="0.25">
      <c r="A69" s="792"/>
      <c r="B69" s="792"/>
      <c r="C69" s="790"/>
      <c r="D69" s="790"/>
      <c r="E69" s="790"/>
      <c r="F69" s="790"/>
      <c r="G69" s="110" t="s">
        <v>611</v>
      </c>
      <c r="H69" s="23" t="s">
        <v>47</v>
      </c>
      <c r="I69" s="23">
        <v>25</v>
      </c>
      <c r="J69" s="790"/>
      <c r="K69" s="790"/>
      <c r="L69" s="790"/>
      <c r="M69" s="806"/>
    </row>
    <row r="70" spans="1:13" ht="30" x14ac:dyDescent="0.25">
      <c r="A70" s="792"/>
      <c r="B70" s="792"/>
      <c r="C70" s="790"/>
      <c r="D70" s="790"/>
      <c r="E70" s="790"/>
      <c r="F70" s="790"/>
      <c r="G70" s="110" t="s">
        <v>612</v>
      </c>
      <c r="H70" s="23" t="s">
        <v>47</v>
      </c>
      <c r="I70" s="23">
        <v>20</v>
      </c>
      <c r="J70" s="790"/>
      <c r="K70" s="790"/>
      <c r="L70" s="790"/>
      <c r="M70" s="806"/>
    </row>
    <row r="71" spans="1:13" ht="42.75" x14ac:dyDescent="0.25">
      <c r="A71" s="792"/>
      <c r="B71" s="792"/>
      <c r="C71" s="790"/>
      <c r="D71" s="790"/>
      <c r="E71" s="790"/>
      <c r="F71" s="790"/>
      <c r="G71" s="165" t="s">
        <v>613</v>
      </c>
      <c r="H71" s="36" t="s">
        <v>47</v>
      </c>
      <c r="I71" s="36">
        <v>10</v>
      </c>
      <c r="J71" s="790"/>
      <c r="K71" s="790"/>
      <c r="L71" s="790"/>
      <c r="M71" s="806"/>
    </row>
    <row r="72" spans="1:13" ht="57" x14ac:dyDescent="0.25">
      <c r="A72" s="792" t="s">
        <v>67</v>
      </c>
      <c r="B72" s="792"/>
      <c r="C72" s="790"/>
      <c r="D72" s="858" t="s">
        <v>391</v>
      </c>
      <c r="E72" s="858" t="s">
        <v>37</v>
      </c>
      <c r="F72" s="858" t="s">
        <v>230</v>
      </c>
      <c r="G72" s="104" t="s">
        <v>614</v>
      </c>
      <c r="H72" s="104" t="s">
        <v>18</v>
      </c>
      <c r="I72" s="104"/>
      <c r="J72" s="858">
        <v>37303</v>
      </c>
      <c r="K72" s="858">
        <v>7460.6</v>
      </c>
      <c r="L72" s="858">
        <v>100</v>
      </c>
      <c r="M72" s="806" t="s">
        <v>2413</v>
      </c>
    </row>
    <row r="73" spans="1:13" ht="28.5" x14ac:dyDescent="0.25">
      <c r="A73" s="792"/>
      <c r="B73" s="792"/>
      <c r="C73" s="790"/>
      <c r="D73" s="858"/>
      <c r="E73" s="858"/>
      <c r="F73" s="858"/>
      <c r="G73" s="104" t="s">
        <v>615</v>
      </c>
      <c r="H73" s="104" t="s">
        <v>18</v>
      </c>
      <c r="I73" s="104"/>
      <c r="J73" s="858"/>
      <c r="K73" s="858"/>
      <c r="L73" s="858"/>
      <c r="M73" s="806"/>
    </row>
    <row r="74" spans="1:13" x14ac:dyDescent="0.25">
      <c r="A74" s="792"/>
      <c r="B74" s="792"/>
      <c r="C74" s="790"/>
      <c r="D74" s="858"/>
      <c r="E74" s="858"/>
      <c r="F74" s="858"/>
      <c r="G74" s="104" t="s">
        <v>616</v>
      </c>
      <c r="H74" s="104" t="s">
        <v>18</v>
      </c>
      <c r="I74" s="104"/>
      <c r="J74" s="858"/>
      <c r="K74" s="858"/>
      <c r="L74" s="858"/>
      <c r="M74" s="806"/>
    </row>
  </sheetData>
  <mergeCells count="60">
    <mergeCell ref="J60:J71"/>
    <mergeCell ref="K60:K71"/>
    <mergeCell ref="L60:L71"/>
    <mergeCell ref="A72:A74"/>
    <mergeCell ref="D72:D74"/>
    <mergeCell ref="E72:E74"/>
    <mergeCell ref="F72:F74"/>
    <mergeCell ref="J72:J74"/>
    <mergeCell ref="K72:K74"/>
    <mergeCell ref="L72:L74"/>
    <mergeCell ref="D60:D71"/>
    <mergeCell ref="E60:E71"/>
    <mergeCell ref="F60:F71"/>
    <mergeCell ref="K27:K43"/>
    <mergeCell ref="L27:L43"/>
    <mergeCell ref="A44:A59"/>
    <mergeCell ref="D44:D59"/>
    <mergeCell ref="E44:E59"/>
    <mergeCell ref="F44:F59"/>
    <mergeCell ref="J44:J59"/>
    <mergeCell ref="K44:K59"/>
    <mergeCell ref="L44:L59"/>
    <mergeCell ref="A27:A40"/>
    <mergeCell ref="C27:C74"/>
    <mergeCell ref="D27:D43"/>
    <mergeCell ref="E27:E43"/>
    <mergeCell ref="F27:F43"/>
    <mergeCell ref="J27:J43"/>
    <mergeCell ref="A60:A71"/>
    <mergeCell ref="K22:K26"/>
    <mergeCell ref="L22:L26"/>
    <mergeCell ref="A20:A21"/>
    <mergeCell ref="D20:D21"/>
    <mergeCell ref="E20:E21"/>
    <mergeCell ref="F20:F21"/>
    <mergeCell ref="J20:J21"/>
    <mergeCell ref="K20:K21"/>
    <mergeCell ref="A1:L1"/>
    <mergeCell ref="A4:A19"/>
    <mergeCell ref="B4:B74"/>
    <mergeCell ref="C4:C26"/>
    <mergeCell ref="D4:D19"/>
    <mergeCell ref="E4:E19"/>
    <mergeCell ref="F4:F19"/>
    <mergeCell ref="J4:J19"/>
    <mergeCell ref="K4:K19"/>
    <mergeCell ref="L4:L19"/>
    <mergeCell ref="L20:L21"/>
    <mergeCell ref="A22:A26"/>
    <mergeCell ref="D22:D26"/>
    <mergeCell ref="E22:E26"/>
    <mergeCell ref="F22:F26"/>
    <mergeCell ref="J22:J26"/>
    <mergeCell ref="M60:M71"/>
    <mergeCell ref="M72:M74"/>
    <mergeCell ref="M4:M19"/>
    <mergeCell ref="M20:M21"/>
    <mergeCell ref="M22:M26"/>
    <mergeCell ref="M27:M43"/>
    <mergeCell ref="M44:M59"/>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O77"/>
  <sheetViews>
    <sheetView topLeftCell="F1" zoomScale="90" zoomScaleNormal="90" workbookViewId="0">
      <selection activeCell="O18" sqref="O18"/>
    </sheetView>
  </sheetViews>
  <sheetFormatPr defaultRowHeight="15" x14ac:dyDescent="0.25"/>
  <cols>
    <col min="1" max="1" width="4.28515625" style="27" bestFit="1" customWidth="1"/>
    <col min="2" max="2" width="19.7109375" style="27" customWidth="1"/>
    <col min="3" max="3" width="29.85546875" style="27" customWidth="1"/>
    <col min="4" max="4" width="34.85546875" style="27" customWidth="1"/>
    <col min="5" max="5" width="22" style="29" customWidth="1"/>
    <col min="6" max="6" width="16.7109375" style="27" customWidth="1"/>
    <col min="7" max="7" width="53.28515625" style="192" customWidth="1"/>
    <col min="8" max="8" width="13.140625" style="29" customWidth="1"/>
    <col min="9" max="9" width="12.5703125" style="29" customWidth="1"/>
    <col min="10" max="10" width="13.7109375" style="29" customWidth="1"/>
    <col min="11" max="11" width="15.5703125" style="29" customWidth="1"/>
    <col min="12" max="12" width="16.42578125" style="29" customWidth="1"/>
    <col min="13" max="13" width="50" style="27" customWidth="1"/>
    <col min="14" max="16384" width="9.140625" style="27"/>
  </cols>
  <sheetData>
    <row r="1" spans="1:15" ht="15" customHeight="1" x14ac:dyDescent="0.25">
      <c r="A1" s="804" t="s">
        <v>2414</v>
      </c>
      <c r="B1" s="804"/>
      <c r="C1" s="804"/>
      <c r="D1" s="804"/>
      <c r="E1" s="804"/>
      <c r="F1" s="804"/>
      <c r="G1" s="804"/>
      <c r="H1" s="804"/>
      <c r="I1" s="804"/>
      <c r="J1" s="804"/>
      <c r="K1" s="804"/>
      <c r="L1" s="804"/>
      <c r="N1" s="28"/>
      <c r="O1" s="28"/>
    </row>
    <row r="3" spans="1:15" s="76" customFormat="1" ht="63" x14ac:dyDescent="0.25">
      <c r="A3" s="7" t="s">
        <v>8</v>
      </c>
      <c r="B3" s="7" t="s">
        <v>4</v>
      </c>
      <c r="C3" s="7" t="s">
        <v>3</v>
      </c>
      <c r="D3" s="7" t="s">
        <v>1</v>
      </c>
      <c r="E3" s="7" t="s">
        <v>36</v>
      </c>
      <c r="F3" s="7" t="s">
        <v>2</v>
      </c>
      <c r="G3" s="415" t="s">
        <v>288</v>
      </c>
      <c r="H3" s="7" t="s">
        <v>289</v>
      </c>
      <c r="I3" s="7" t="s">
        <v>6</v>
      </c>
      <c r="J3" s="7" t="s">
        <v>15</v>
      </c>
      <c r="K3" s="7" t="s">
        <v>11</v>
      </c>
      <c r="L3" s="7" t="s">
        <v>14</v>
      </c>
      <c r="M3" s="78" t="s">
        <v>2309</v>
      </c>
    </row>
    <row r="4" spans="1:15" s="76" customFormat="1" ht="32.25" customHeight="1" x14ac:dyDescent="0.25">
      <c r="A4" s="7"/>
      <c r="B4" s="852" t="s">
        <v>1318</v>
      </c>
      <c r="C4" s="833" t="s">
        <v>1319</v>
      </c>
      <c r="D4" s="833" t="s">
        <v>1320</v>
      </c>
      <c r="E4" s="879" t="s">
        <v>1321</v>
      </c>
      <c r="F4" s="899" t="s">
        <v>39</v>
      </c>
      <c r="G4" s="416" t="s">
        <v>1322</v>
      </c>
      <c r="H4" s="797" t="s">
        <v>18</v>
      </c>
      <c r="I4" s="126">
        <v>20</v>
      </c>
      <c r="J4" s="907">
        <v>264268</v>
      </c>
      <c r="K4" s="902">
        <v>44044</v>
      </c>
      <c r="L4" s="879">
        <v>70</v>
      </c>
      <c r="M4" s="872" t="s">
        <v>2421</v>
      </c>
    </row>
    <row r="5" spans="1:15" s="76" customFormat="1" ht="15.75" x14ac:dyDescent="0.25">
      <c r="A5" s="7"/>
      <c r="B5" s="853"/>
      <c r="C5" s="834"/>
      <c r="D5" s="834"/>
      <c r="E5" s="877"/>
      <c r="F5" s="900"/>
      <c r="G5" s="417" t="s">
        <v>1323</v>
      </c>
      <c r="H5" s="798"/>
      <c r="I5" s="67">
        <v>20</v>
      </c>
      <c r="J5" s="908"/>
      <c r="K5" s="903"/>
      <c r="L5" s="877"/>
      <c r="M5" s="872"/>
    </row>
    <row r="6" spans="1:15" s="76" customFormat="1" ht="30" x14ac:dyDescent="0.25">
      <c r="A6" s="7"/>
      <c r="B6" s="853"/>
      <c r="C6" s="834"/>
      <c r="D6" s="834"/>
      <c r="E6" s="877"/>
      <c r="F6" s="900"/>
      <c r="G6" s="418" t="s">
        <v>1324</v>
      </c>
      <c r="H6" s="798"/>
      <c r="I6" s="67">
        <v>15</v>
      </c>
      <c r="J6" s="908"/>
      <c r="K6" s="903"/>
      <c r="L6" s="877"/>
      <c r="M6" s="872"/>
    </row>
    <row r="7" spans="1:15" s="76" customFormat="1" ht="30" x14ac:dyDescent="0.25">
      <c r="A7" s="7"/>
      <c r="B7" s="853"/>
      <c r="C7" s="834"/>
      <c r="D7" s="834"/>
      <c r="E7" s="877"/>
      <c r="F7" s="900"/>
      <c r="G7" s="417" t="s">
        <v>1325</v>
      </c>
      <c r="H7" s="799"/>
      <c r="I7" s="67">
        <v>10</v>
      </c>
      <c r="J7" s="908"/>
      <c r="K7" s="903"/>
      <c r="L7" s="877"/>
      <c r="M7" s="872"/>
    </row>
    <row r="8" spans="1:15" s="76" customFormat="1" ht="28.5" x14ac:dyDescent="0.25">
      <c r="A8" s="7"/>
      <c r="B8" s="853"/>
      <c r="C8" s="834"/>
      <c r="D8" s="834"/>
      <c r="E8" s="877"/>
      <c r="F8" s="900"/>
      <c r="G8" s="416" t="s">
        <v>1326</v>
      </c>
      <c r="H8" s="171" t="s">
        <v>18</v>
      </c>
      <c r="I8" s="126">
        <v>10</v>
      </c>
      <c r="J8" s="908"/>
      <c r="K8" s="903"/>
      <c r="L8" s="877"/>
      <c r="M8" s="872"/>
    </row>
    <row r="9" spans="1:15" s="76" customFormat="1" ht="28.5" x14ac:dyDescent="0.25">
      <c r="A9" s="7"/>
      <c r="B9" s="853"/>
      <c r="C9" s="834"/>
      <c r="D9" s="834"/>
      <c r="E9" s="877"/>
      <c r="F9" s="900"/>
      <c r="G9" s="419" t="s">
        <v>1327</v>
      </c>
      <c r="H9" s="797" t="s">
        <v>47</v>
      </c>
      <c r="I9" s="126">
        <v>20</v>
      </c>
      <c r="J9" s="908"/>
      <c r="K9" s="903"/>
      <c r="L9" s="877"/>
      <c r="M9" s="872"/>
    </row>
    <row r="10" spans="1:15" s="76" customFormat="1" ht="15.75" x14ac:dyDescent="0.25">
      <c r="A10" s="7"/>
      <c r="B10" s="853"/>
      <c r="C10" s="834"/>
      <c r="D10" s="834"/>
      <c r="E10" s="877"/>
      <c r="F10" s="900"/>
      <c r="G10" s="905" t="s">
        <v>1328</v>
      </c>
      <c r="H10" s="798"/>
      <c r="I10" s="879">
        <v>20</v>
      </c>
      <c r="J10" s="908"/>
      <c r="K10" s="903"/>
      <c r="L10" s="877"/>
      <c r="M10" s="872"/>
    </row>
    <row r="11" spans="1:15" s="76" customFormat="1" ht="15.75" x14ac:dyDescent="0.25">
      <c r="A11" s="7"/>
      <c r="B11" s="853"/>
      <c r="C11" s="834"/>
      <c r="D11" s="834"/>
      <c r="E11" s="877"/>
      <c r="F11" s="900"/>
      <c r="G11" s="905"/>
      <c r="H11" s="798"/>
      <c r="I11" s="878"/>
      <c r="J11" s="908"/>
      <c r="K11" s="903"/>
      <c r="L11" s="877"/>
      <c r="M11" s="872"/>
    </row>
    <row r="12" spans="1:15" s="76" customFormat="1" ht="30" x14ac:dyDescent="0.25">
      <c r="A12" s="7"/>
      <c r="B12" s="853"/>
      <c r="C12" s="834"/>
      <c r="D12" s="834"/>
      <c r="E12" s="877"/>
      <c r="F12" s="900"/>
      <c r="G12" s="418" t="s">
        <v>1329</v>
      </c>
      <c r="H12" s="798"/>
      <c r="I12" s="67">
        <v>15</v>
      </c>
      <c r="J12" s="908"/>
      <c r="K12" s="903"/>
      <c r="L12" s="877"/>
      <c r="M12" s="872"/>
    </row>
    <row r="13" spans="1:15" s="76" customFormat="1" ht="30" x14ac:dyDescent="0.25">
      <c r="A13" s="7"/>
      <c r="B13" s="853"/>
      <c r="C13" s="834"/>
      <c r="D13" s="834"/>
      <c r="E13" s="877"/>
      <c r="F13" s="900"/>
      <c r="G13" s="418" t="s">
        <v>1330</v>
      </c>
      <c r="H13" s="799"/>
      <c r="I13" s="67">
        <v>10</v>
      </c>
      <c r="J13" s="908"/>
      <c r="K13" s="903"/>
      <c r="L13" s="877"/>
      <c r="M13" s="872"/>
    </row>
    <row r="14" spans="1:15" s="76" customFormat="1" ht="29.25" x14ac:dyDescent="0.25">
      <c r="A14" s="7"/>
      <c r="B14" s="853"/>
      <c r="C14" s="834"/>
      <c r="D14" s="834"/>
      <c r="E14" s="877"/>
      <c r="F14" s="900"/>
      <c r="G14" s="420" t="s">
        <v>2420</v>
      </c>
      <c r="H14" s="797" t="s">
        <v>47</v>
      </c>
      <c r="I14" s="126">
        <v>20</v>
      </c>
      <c r="J14" s="908"/>
      <c r="K14" s="903"/>
      <c r="L14" s="877"/>
      <c r="M14" s="872"/>
    </row>
    <row r="15" spans="1:15" s="76" customFormat="1" ht="45" x14ac:dyDescent="0.25">
      <c r="A15" s="7"/>
      <c r="B15" s="853"/>
      <c r="C15" s="834"/>
      <c r="D15" s="834"/>
      <c r="E15" s="877"/>
      <c r="F15" s="900"/>
      <c r="G15" s="417" t="s">
        <v>2423</v>
      </c>
      <c r="H15" s="798"/>
      <c r="I15" s="67">
        <v>20</v>
      </c>
      <c r="J15" s="908"/>
      <c r="K15" s="903"/>
      <c r="L15" s="877"/>
      <c r="M15" s="872"/>
    </row>
    <row r="16" spans="1:15" s="76" customFormat="1" ht="45" x14ac:dyDescent="0.25">
      <c r="A16" s="7"/>
      <c r="B16" s="853"/>
      <c r="C16" s="834"/>
      <c r="D16" s="834"/>
      <c r="E16" s="877"/>
      <c r="F16" s="900"/>
      <c r="G16" s="417" t="s">
        <v>2424</v>
      </c>
      <c r="H16" s="798"/>
      <c r="I16" s="67">
        <v>15</v>
      </c>
      <c r="J16" s="908"/>
      <c r="K16" s="903"/>
      <c r="L16" s="877"/>
      <c r="M16" s="872"/>
    </row>
    <row r="17" spans="1:13" s="76" customFormat="1" ht="45" x14ac:dyDescent="0.25">
      <c r="A17" s="7"/>
      <c r="B17" s="853"/>
      <c r="C17" s="834"/>
      <c r="D17" s="834"/>
      <c r="E17" s="877"/>
      <c r="F17" s="900"/>
      <c r="G17" s="417" t="s">
        <v>2425</v>
      </c>
      <c r="H17" s="799"/>
      <c r="I17" s="67">
        <v>10</v>
      </c>
      <c r="J17" s="908"/>
      <c r="K17" s="903"/>
      <c r="L17" s="877"/>
      <c r="M17" s="872"/>
    </row>
    <row r="18" spans="1:13" s="76" customFormat="1" ht="28.5" x14ac:dyDescent="0.25">
      <c r="A18" s="7"/>
      <c r="B18" s="853"/>
      <c r="C18" s="834"/>
      <c r="D18" s="834"/>
      <c r="E18" s="877"/>
      <c r="F18" s="900"/>
      <c r="G18" s="416" t="s">
        <v>2419</v>
      </c>
      <c r="H18" s="797" t="s">
        <v>18</v>
      </c>
      <c r="I18" s="126">
        <v>20</v>
      </c>
      <c r="J18" s="908"/>
      <c r="K18" s="903"/>
      <c r="L18" s="877"/>
      <c r="M18" s="872"/>
    </row>
    <row r="19" spans="1:13" s="76" customFormat="1" ht="30" x14ac:dyDescent="0.25">
      <c r="A19" s="7"/>
      <c r="B19" s="853"/>
      <c r="C19" s="834"/>
      <c r="D19" s="834"/>
      <c r="E19" s="877"/>
      <c r="F19" s="900"/>
      <c r="G19" s="417" t="s">
        <v>1331</v>
      </c>
      <c r="H19" s="798"/>
      <c r="I19" s="67">
        <v>20</v>
      </c>
      <c r="J19" s="908"/>
      <c r="K19" s="903"/>
      <c r="L19" s="877"/>
      <c r="M19" s="872"/>
    </row>
    <row r="20" spans="1:13" s="76" customFormat="1" ht="30" x14ac:dyDescent="0.25">
      <c r="A20" s="7"/>
      <c r="B20" s="853"/>
      <c r="C20" s="834"/>
      <c r="D20" s="834"/>
      <c r="E20" s="877"/>
      <c r="F20" s="900"/>
      <c r="G20" s="417" t="s">
        <v>2415</v>
      </c>
      <c r="H20" s="799"/>
      <c r="I20" s="67">
        <v>15</v>
      </c>
      <c r="J20" s="908"/>
      <c r="K20" s="903"/>
      <c r="L20" s="877"/>
      <c r="M20" s="872"/>
    </row>
    <row r="21" spans="1:13" s="76" customFormat="1" ht="91.5" customHeight="1" x14ac:dyDescent="0.25">
      <c r="A21" s="7"/>
      <c r="B21" s="853"/>
      <c r="C21" s="834"/>
      <c r="D21" s="834"/>
      <c r="E21" s="877"/>
      <c r="F21" s="900"/>
      <c r="G21" s="416" t="s">
        <v>2422</v>
      </c>
      <c r="H21" s="797" t="s">
        <v>47</v>
      </c>
      <c r="I21" s="126">
        <v>10</v>
      </c>
      <c r="J21" s="908"/>
      <c r="K21" s="903"/>
      <c r="L21" s="877"/>
      <c r="M21" s="872"/>
    </row>
    <row r="22" spans="1:13" s="76" customFormat="1" ht="30" x14ac:dyDescent="0.25">
      <c r="A22" s="7"/>
      <c r="B22" s="853"/>
      <c r="C22" s="834"/>
      <c r="D22" s="834"/>
      <c r="E22" s="877"/>
      <c r="F22" s="900"/>
      <c r="G22" s="417" t="s">
        <v>1332</v>
      </c>
      <c r="H22" s="906"/>
      <c r="I22" s="67">
        <v>10</v>
      </c>
      <c r="J22" s="908"/>
      <c r="K22" s="903"/>
      <c r="L22" s="877"/>
      <c r="M22" s="872"/>
    </row>
    <row r="23" spans="1:13" s="76" customFormat="1" ht="21.75" customHeight="1" x14ac:dyDescent="0.25">
      <c r="A23" s="7"/>
      <c r="B23" s="853"/>
      <c r="C23" s="834"/>
      <c r="D23" s="834"/>
      <c r="E23" s="877"/>
      <c r="F23" s="900"/>
      <c r="G23" s="893" t="s">
        <v>2426</v>
      </c>
      <c r="H23" s="906"/>
      <c r="I23" s="879">
        <v>5</v>
      </c>
      <c r="J23" s="908"/>
      <c r="K23" s="903"/>
      <c r="L23" s="877"/>
      <c r="M23" s="872"/>
    </row>
    <row r="24" spans="1:13" s="10" customFormat="1" ht="15.75" customHeight="1" x14ac:dyDescent="0.25">
      <c r="A24" s="803" t="s">
        <v>9</v>
      </c>
      <c r="B24" s="853"/>
      <c r="C24" s="834"/>
      <c r="D24" s="834"/>
      <c r="E24" s="878"/>
      <c r="F24" s="901"/>
      <c r="G24" s="894"/>
      <c r="H24" s="906"/>
      <c r="I24" s="877"/>
      <c r="J24" s="908"/>
      <c r="K24" s="904"/>
      <c r="L24" s="878"/>
      <c r="M24" s="872"/>
    </row>
    <row r="25" spans="1:13" s="10" customFormat="1" ht="33.75" customHeight="1" x14ac:dyDescent="0.25">
      <c r="A25" s="803"/>
      <c r="B25" s="853"/>
      <c r="C25" s="834"/>
      <c r="D25" s="834"/>
      <c r="E25" s="833" t="s">
        <v>1333</v>
      </c>
      <c r="F25" s="889" t="s">
        <v>41</v>
      </c>
      <c r="G25" s="384" t="s">
        <v>1334</v>
      </c>
      <c r="H25" s="794" t="s">
        <v>47</v>
      </c>
      <c r="I25" s="116">
        <v>25</v>
      </c>
      <c r="J25" s="908"/>
      <c r="K25" s="895">
        <v>44045</v>
      </c>
      <c r="L25" s="833" t="s">
        <v>155</v>
      </c>
      <c r="M25" s="807" t="s">
        <v>2435</v>
      </c>
    </row>
    <row r="26" spans="1:13" s="10" customFormat="1" ht="65.25" customHeight="1" x14ac:dyDescent="0.25">
      <c r="A26" s="803"/>
      <c r="B26" s="853"/>
      <c r="C26" s="834"/>
      <c r="D26" s="834"/>
      <c r="E26" s="834"/>
      <c r="F26" s="890"/>
      <c r="G26" s="385" t="s">
        <v>2428</v>
      </c>
      <c r="H26" s="891"/>
      <c r="I26" s="53">
        <v>25</v>
      </c>
      <c r="J26" s="908"/>
      <c r="K26" s="896"/>
      <c r="L26" s="834"/>
      <c r="M26" s="807"/>
    </row>
    <row r="27" spans="1:13" s="10" customFormat="1" ht="44.25" customHeight="1" x14ac:dyDescent="0.25">
      <c r="A27" s="803"/>
      <c r="B27" s="853"/>
      <c r="C27" s="834"/>
      <c r="D27" s="834"/>
      <c r="E27" s="834"/>
      <c r="F27" s="890"/>
      <c r="G27" s="897" t="s">
        <v>1335</v>
      </c>
      <c r="H27" s="891"/>
      <c r="I27" s="791">
        <v>20</v>
      </c>
      <c r="J27" s="908"/>
      <c r="K27" s="896"/>
      <c r="L27" s="834"/>
      <c r="M27" s="807"/>
    </row>
    <row r="28" spans="1:13" s="10" customFormat="1" ht="15.75" customHeight="1" x14ac:dyDescent="0.25">
      <c r="A28" s="803"/>
      <c r="B28" s="853"/>
      <c r="C28" s="834"/>
      <c r="D28" s="834"/>
      <c r="E28" s="834"/>
      <c r="F28" s="890"/>
      <c r="G28" s="897"/>
      <c r="H28" s="891"/>
      <c r="I28" s="791"/>
      <c r="J28" s="908"/>
      <c r="K28" s="896"/>
      <c r="L28" s="834"/>
      <c r="M28" s="807"/>
    </row>
    <row r="29" spans="1:13" s="10" customFormat="1" ht="63" customHeight="1" x14ac:dyDescent="0.25">
      <c r="A29" s="803"/>
      <c r="B29" s="853"/>
      <c r="C29" s="834"/>
      <c r="D29" s="834"/>
      <c r="E29" s="834"/>
      <c r="F29" s="890"/>
      <c r="G29" s="385" t="s">
        <v>2427</v>
      </c>
      <c r="H29" s="892"/>
      <c r="I29" s="53">
        <v>15</v>
      </c>
      <c r="J29" s="908"/>
      <c r="K29" s="896"/>
      <c r="L29" s="834"/>
      <c r="M29" s="807"/>
    </row>
    <row r="30" spans="1:13" s="10" customFormat="1" ht="71.25" x14ac:dyDescent="0.25">
      <c r="A30" s="803"/>
      <c r="B30" s="853"/>
      <c r="C30" s="834"/>
      <c r="D30" s="834"/>
      <c r="E30" s="834"/>
      <c r="F30" s="890"/>
      <c r="G30" s="384" t="s">
        <v>1336</v>
      </c>
      <c r="H30" s="794" t="s">
        <v>18</v>
      </c>
      <c r="I30" s="116">
        <v>15</v>
      </c>
      <c r="J30" s="908"/>
      <c r="K30" s="896"/>
      <c r="L30" s="834"/>
      <c r="M30" s="807"/>
    </row>
    <row r="31" spans="1:13" s="10" customFormat="1" ht="15.75" customHeight="1" x14ac:dyDescent="0.25">
      <c r="A31" s="803"/>
      <c r="B31" s="853"/>
      <c r="C31" s="834"/>
      <c r="D31" s="834"/>
      <c r="E31" s="834"/>
      <c r="F31" s="890"/>
      <c r="G31" s="421" t="s">
        <v>1337</v>
      </c>
      <c r="H31" s="795"/>
      <c r="I31" s="56">
        <v>15</v>
      </c>
      <c r="J31" s="908"/>
      <c r="K31" s="896"/>
      <c r="L31" s="834"/>
      <c r="M31" s="807"/>
    </row>
    <row r="32" spans="1:13" s="10" customFormat="1" ht="15.75" customHeight="1" x14ac:dyDescent="0.25">
      <c r="A32" s="803"/>
      <c r="B32" s="853"/>
      <c r="C32" s="834"/>
      <c r="D32" s="834"/>
      <c r="E32" s="834"/>
      <c r="F32" s="890"/>
      <c r="G32" s="422" t="s">
        <v>2429</v>
      </c>
      <c r="H32" s="795"/>
      <c r="I32" s="53">
        <v>10</v>
      </c>
      <c r="J32" s="908"/>
      <c r="K32" s="896"/>
      <c r="L32" s="834"/>
      <c r="M32" s="807"/>
    </row>
    <row r="33" spans="1:13" s="10" customFormat="1" ht="15.75" customHeight="1" x14ac:dyDescent="0.25">
      <c r="A33" s="803"/>
      <c r="B33" s="853"/>
      <c r="C33" s="834"/>
      <c r="D33" s="834"/>
      <c r="E33" s="834"/>
      <c r="F33" s="890"/>
      <c r="G33" s="422" t="s">
        <v>2430</v>
      </c>
      <c r="H33" s="796"/>
      <c r="I33" s="53">
        <v>5</v>
      </c>
      <c r="J33" s="908"/>
      <c r="K33" s="896"/>
      <c r="L33" s="834"/>
      <c r="M33" s="807"/>
    </row>
    <row r="34" spans="1:13" s="10" customFormat="1" ht="15.75" customHeight="1" x14ac:dyDescent="0.25">
      <c r="A34" s="803"/>
      <c r="B34" s="853"/>
      <c r="C34" s="834"/>
      <c r="D34" s="834"/>
      <c r="E34" s="834"/>
      <c r="F34" s="890"/>
      <c r="G34" s="384" t="s">
        <v>1338</v>
      </c>
      <c r="H34" s="794" t="s">
        <v>18</v>
      </c>
      <c r="I34" s="116">
        <v>20</v>
      </c>
      <c r="J34" s="908"/>
      <c r="K34" s="896"/>
      <c r="L34" s="834"/>
      <c r="M34" s="807"/>
    </row>
    <row r="35" spans="1:13" s="10" customFormat="1" ht="15.75" customHeight="1" x14ac:dyDescent="0.25">
      <c r="A35" s="803"/>
      <c r="B35" s="853"/>
      <c r="C35" s="834"/>
      <c r="D35" s="834"/>
      <c r="E35" s="834"/>
      <c r="F35" s="890"/>
      <c r="G35" s="422" t="s">
        <v>1339</v>
      </c>
      <c r="H35" s="795"/>
      <c r="I35" s="53">
        <v>20</v>
      </c>
      <c r="J35" s="908"/>
      <c r="K35" s="896"/>
      <c r="L35" s="834"/>
      <c r="M35" s="807"/>
    </row>
    <row r="36" spans="1:13" s="10" customFormat="1" ht="29.25" customHeight="1" x14ac:dyDescent="0.25">
      <c r="A36" s="803"/>
      <c r="B36" s="853"/>
      <c r="C36" s="834"/>
      <c r="D36" s="834"/>
      <c r="E36" s="834"/>
      <c r="F36" s="890"/>
      <c r="G36" s="422" t="s">
        <v>2431</v>
      </c>
      <c r="H36" s="795"/>
      <c r="I36" s="53">
        <v>15</v>
      </c>
      <c r="J36" s="908"/>
      <c r="K36" s="896"/>
      <c r="L36" s="834"/>
      <c r="M36" s="807"/>
    </row>
    <row r="37" spans="1:13" s="10" customFormat="1" ht="31.5" customHeight="1" x14ac:dyDescent="0.25">
      <c r="A37" s="803"/>
      <c r="B37" s="853"/>
      <c r="C37" s="834"/>
      <c r="D37" s="834"/>
      <c r="E37" s="834"/>
      <c r="F37" s="890"/>
      <c r="G37" s="422" t="s">
        <v>1340</v>
      </c>
      <c r="H37" s="796"/>
      <c r="I37" s="53">
        <v>10</v>
      </c>
      <c r="J37" s="908"/>
      <c r="K37" s="896"/>
      <c r="L37" s="834"/>
      <c r="M37" s="807"/>
    </row>
    <row r="38" spans="1:13" s="10" customFormat="1" ht="30" customHeight="1" x14ac:dyDescent="0.25">
      <c r="A38" s="803"/>
      <c r="B38" s="853"/>
      <c r="C38" s="834"/>
      <c r="D38" s="834"/>
      <c r="E38" s="834"/>
      <c r="F38" s="890"/>
      <c r="G38" s="413" t="s">
        <v>843</v>
      </c>
      <c r="H38" s="794" t="s">
        <v>47</v>
      </c>
      <c r="I38" s="116">
        <v>20</v>
      </c>
      <c r="J38" s="908"/>
      <c r="K38" s="896"/>
      <c r="L38" s="834"/>
      <c r="M38" s="807"/>
    </row>
    <row r="39" spans="1:13" s="10" customFormat="1" ht="31.5" customHeight="1" x14ac:dyDescent="0.25">
      <c r="A39" s="803"/>
      <c r="B39" s="853"/>
      <c r="C39" s="834"/>
      <c r="D39" s="834"/>
      <c r="E39" s="834"/>
      <c r="F39" s="890"/>
      <c r="G39" s="423" t="s">
        <v>1341</v>
      </c>
      <c r="H39" s="795"/>
      <c r="I39" s="53">
        <v>20</v>
      </c>
      <c r="J39" s="908"/>
      <c r="K39" s="896"/>
      <c r="L39" s="834"/>
      <c r="M39" s="807"/>
    </row>
    <row r="40" spans="1:13" s="10" customFormat="1" ht="29.25" customHeight="1" x14ac:dyDescent="0.25">
      <c r="A40" s="803"/>
      <c r="B40" s="853"/>
      <c r="C40" s="834"/>
      <c r="D40" s="834"/>
      <c r="E40" s="834"/>
      <c r="F40" s="890"/>
      <c r="G40" s="423" t="s">
        <v>1342</v>
      </c>
      <c r="H40" s="796"/>
      <c r="I40" s="53">
        <v>15</v>
      </c>
      <c r="J40" s="908"/>
      <c r="K40" s="896"/>
      <c r="L40" s="834"/>
      <c r="M40" s="807"/>
    </row>
    <row r="41" spans="1:13" s="10" customFormat="1" ht="45.75" customHeight="1" x14ac:dyDescent="0.25">
      <c r="A41" s="803"/>
      <c r="B41" s="853"/>
      <c r="C41" s="834"/>
      <c r="D41" s="834"/>
      <c r="E41" s="834"/>
      <c r="F41" s="890"/>
      <c r="G41" s="424" t="s">
        <v>1343</v>
      </c>
      <c r="H41" s="794" t="s">
        <v>47</v>
      </c>
      <c r="I41" s="167">
        <v>20</v>
      </c>
      <c r="J41" s="908"/>
      <c r="K41" s="896"/>
      <c r="L41" s="834"/>
      <c r="M41" s="807"/>
    </row>
    <row r="42" spans="1:13" s="10" customFormat="1" ht="104.25" customHeight="1" x14ac:dyDescent="0.25">
      <c r="A42" s="803"/>
      <c r="B42" s="853"/>
      <c r="C42" s="834"/>
      <c r="D42" s="834"/>
      <c r="E42" s="834"/>
      <c r="F42" s="890"/>
      <c r="G42" s="385" t="s">
        <v>1344</v>
      </c>
      <c r="H42" s="795"/>
      <c r="I42" s="53">
        <v>20</v>
      </c>
      <c r="J42" s="908"/>
      <c r="K42" s="896"/>
      <c r="L42" s="834"/>
      <c r="M42" s="807"/>
    </row>
    <row r="43" spans="1:13" s="10" customFormat="1" ht="105.75" customHeight="1" x14ac:dyDescent="0.25">
      <c r="A43" s="803"/>
      <c r="B43" s="853"/>
      <c r="C43" s="834"/>
      <c r="D43" s="834"/>
      <c r="E43" s="834"/>
      <c r="F43" s="890"/>
      <c r="G43" s="385" t="s">
        <v>2416</v>
      </c>
      <c r="H43" s="796"/>
      <c r="I43" s="53">
        <v>15</v>
      </c>
      <c r="J43" s="909"/>
      <c r="K43" s="896"/>
      <c r="L43" s="834"/>
      <c r="M43" s="807"/>
    </row>
    <row r="44" spans="1:13" ht="20.25" customHeight="1" x14ac:dyDescent="0.25">
      <c r="A44" s="792" t="s">
        <v>62</v>
      </c>
      <c r="B44" s="853"/>
      <c r="C44" s="834"/>
      <c r="D44" s="793" t="s">
        <v>1345</v>
      </c>
      <c r="E44" s="793" t="s">
        <v>37</v>
      </c>
      <c r="F44" s="793" t="s">
        <v>50</v>
      </c>
      <c r="G44" s="425" t="s">
        <v>293</v>
      </c>
      <c r="H44" s="67" t="s">
        <v>18</v>
      </c>
      <c r="I44" s="67"/>
      <c r="J44" s="875">
        <v>88128</v>
      </c>
      <c r="K44" s="875">
        <v>44064</v>
      </c>
      <c r="L44" s="793">
        <v>80</v>
      </c>
      <c r="M44" s="806"/>
    </row>
    <row r="45" spans="1:13" ht="30" x14ac:dyDescent="0.25">
      <c r="A45" s="792"/>
      <c r="B45" s="853"/>
      <c r="C45" s="834"/>
      <c r="D45" s="793"/>
      <c r="E45" s="793"/>
      <c r="F45" s="793"/>
      <c r="G45" s="425" t="s">
        <v>1346</v>
      </c>
      <c r="H45" s="67" t="s">
        <v>18</v>
      </c>
      <c r="I45" s="67"/>
      <c r="J45" s="793"/>
      <c r="K45" s="793"/>
      <c r="L45" s="793"/>
      <c r="M45" s="806"/>
    </row>
    <row r="46" spans="1:13" ht="42.75" x14ac:dyDescent="0.25">
      <c r="A46" s="54"/>
      <c r="B46" s="853"/>
      <c r="C46" s="834"/>
      <c r="D46" s="833" t="s">
        <v>1347</v>
      </c>
      <c r="E46" s="833" t="s">
        <v>37</v>
      </c>
      <c r="F46" s="889" t="s">
        <v>10</v>
      </c>
      <c r="G46" s="426" t="s">
        <v>1348</v>
      </c>
      <c r="H46" s="833" t="s">
        <v>47</v>
      </c>
      <c r="I46" s="116">
        <v>25</v>
      </c>
      <c r="J46" s="881">
        <v>293682</v>
      </c>
      <c r="K46" s="55"/>
      <c r="L46" s="55"/>
      <c r="M46" s="806" t="s">
        <v>2437</v>
      </c>
    </row>
    <row r="47" spans="1:13" ht="60" x14ac:dyDescent="0.25">
      <c r="A47" s="54"/>
      <c r="B47" s="853"/>
      <c r="C47" s="834"/>
      <c r="D47" s="834"/>
      <c r="E47" s="834"/>
      <c r="F47" s="890"/>
      <c r="G47" s="427" t="s">
        <v>2432</v>
      </c>
      <c r="H47" s="834"/>
      <c r="I47" s="53">
        <v>25</v>
      </c>
      <c r="J47" s="834"/>
      <c r="K47" s="55"/>
      <c r="L47" s="55"/>
      <c r="M47" s="806"/>
    </row>
    <row r="48" spans="1:13" ht="60" x14ac:dyDescent="0.25">
      <c r="A48" s="54"/>
      <c r="B48" s="853"/>
      <c r="C48" s="834"/>
      <c r="D48" s="834"/>
      <c r="E48" s="834"/>
      <c r="F48" s="890"/>
      <c r="G48" s="427" t="s">
        <v>2433</v>
      </c>
      <c r="H48" s="834"/>
      <c r="I48" s="53">
        <v>20</v>
      </c>
      <c r="J48" s="834"/>
      <c r="K48" s="55"/>
      <c r="L48" s="55"/>
      <c r="M48" s="806"/>
    </row>
    <row r="49" spans="1:13" ht="61.5" customHeight="1" x14ac:dyDescent="0.25">
      <c r="A49" s="54"/>
      <c r="B49" s="853"/>
      <c r="C49" s="834"/>
      <c r="D49" s="834"/>
      <c r="E49" s="834"/>
      <c r="F49" s="890"/>
      <c r="G49" s="427" t="s">
        <v>2434</v>
      </c>
      <c r="H49" s="835"/>
      <c r="I49" s="53">
        <v>15</v>
      </c>
      <c r="J49" s="834"/>
      <c r="K49" s="55"/>
      <c r="L49" s="55"/>
      <c r="M49" s="806"/>
    </row>
    <row r="50" spans="1:13" ht="15.75" customHeight="1" x14ac:dyDescent="0.25">
      <c r="A50" s="54"/>
      <c r="B50" s="853"/>
      <c r="C50" s="834"/>
      <c r="D50" s="834"/>
      <c r="E50" s="834"/>
      <c r="F50" s="890"/>
      <c r="G50" s="426" t="s">
        <v>335</v>
      </c>
      <c r="H50" s="833" t="s">
        <v>18</v>
      </c>
      <c r="I50" s="116">
        <v>20</v>
      </c>
      <c r="J50" s="834"/>
      <c r="K50" s="55"/>
      <c r="L50" s="55"/>
      <c r="M50" s="806"/>
    </row>
    <row r="51" spans="1:13" ht="15.75" customHeight="1" x14ac:dyDescent="0.25">
      <c r="A51" s="54"/>
      <c r="B51" s="853"/>
      <c r="C51" s="834"/>
      <c r="D51" s="834"/>
      <c r="E51" s="834"/>
      <c r="F51" s="890"/>
      <c r="G51" s="427" t="s">
        <v>1349</v>
      </c>
      <c r="H51" s="834"/>
      <c r="I51" s="53">
        <v>20</v>
      </c>
      <c r="J51" s="834"/>
      <c r="K51" s="55"/>
      <c r="L51" s="55"/>
      <c r="M51" s="806"/>
    </row>
    <row r="52" spans="1:13" ht="30" x14ac:dyDescent="0.25">
      <c r="A52" s="54"/>
      <c r="B52" s="853"/>
      <c r="C52" s="834"/>
      <c r="D52" s="834"/>
      <c r="E52" s="834"/>
      <c r="F52" s="890"/>
      <c r="G52" s="427" t="s">
        <v>1350</v>
      </c>
      <c r="H52" s="834"/>
      <c r="I52" s="53">
        <v>15</v>
      </c>
      <c r="J52" s="834"/>
      <c r="K52" s="55"/>
      <c r="L52" s="55"/>
      <c r="M52" s="806"/>
    </row>
    <row r="53" spans="1:13" ht="30" x14ac:dyDescent="0.25">
      <c r="A53" s="54"/>
      <c r="B53" s="853"/>
      <c r="C53" s="834"/>
      <c r="D53" s="834"/>
      <c r="E53" s="834"/>
      <c r="F53" s="890"/>
      <c r="G53" s="427" t="s">
        <v>1351</v>
      </c>
      <c r="H53" s="835"/>
      <c r="I53" s="53">
        <v>10</v>
      </c>
      <c r="J53" s="834"/>
      <c r="K53" s="55"/>
      <c r="L53" s="55"/>
      <c r="M53" s="806"/>
    </row>
    <row r="54" spans="1:13" ht="31.5" customHeight="1" x14ac:dyDescent="0.25">
      <c r="A54" s="792" t="s">
        <v>63</v>
      </c>
      <c r="B54" s="853"/>
      <c r="C54" s="834"/>
      <c r="D54" s="834"/>
      <c r="E54" s="834"/>
      <c r="F54" s="890"/>
      <c r="G54" s="428" t="s">
        <v>1327</v>
      </c>
      <c r="H54" s="833" t="s">
        <v>47</v>
      </c>
      <c r="I54" s="116">
        <v>25</v>
      </c>
      <c r="J54" s="834"/>
      <c r="K54" s="881">
        <v>48947</v>
      </c>
      <c r="L54" s="833" t="s">
        <v>1352</v>
      </c>
      <c r="M54" s="806"/>
    </row>
    <row r="55" spans="1:13" ht="30" x14ac:dyDescent="0.25">
      <c r="A55" s="792"/>
      <c r="B55" s="853"/>
      <c r="C55" s="834"/>
      <c r="D55" s="834"/>
      <c r="E55" s="834"/>
      <c r="F55" s="890"/>
      <c r="G55" s="429" t="s">
        <v>1353</v>
      </c>
      <c r="H55" s="834"/>
      <c r="I55" s="53">
        <v>25</v>
      </c>
      <c r="J55" s="834"/>
      <c r="K55" s="898"/>
      <c r="L55" s="834"/>
      <c r="M55" s="806"/>
    </row>
    <row r="56" spans="1:13" ht="30" x14ac:dyDescent="0.25">
      <c r="A56" s="792"/>
      <c r="B56" s="853"/>
      <c r="C56" s="834"/>
      <c r="D56" s="834"/>
      <c r="E56" s="834"/>
      <c r="F56" s="890"/>
      <c r="G56" s="429" t="s">
        <v>1354</v>
      </c>
      <c r="H56" s="835"/>
      <c r="I56" s="53">
        <v>20</v>
      </c>
      <c r="J56" s="834"/>
      <c r="K56" s="898"/>
      <c r="L56" s="834"/>
      <c r="M56" s="806"/>
    </row>
    <row r="57" spans="1:13" ht="30" x14ac:dyDescent="0.25">
      <c r="A57" s="792"/>
      <c r="B57" s="853"/>
      <c r="C57" s="834"/>
      <c r="D57" s="834"/>
      <c r="E57" s="834"/>
      <c r="F57" s="890"/>
      <c r="G57" s="426" t="s">
        <v>2417</v>
      </c>
      <c r="H57" s="833" t="s">
        <v>18</v>
      </c>
      <c r="I57" s="167">
        <v>15</v>
      </c>
      <c r="J57" s="834"/>
      <c r="K57" s="898"/>
      <c r="L57" s="834"/>
      <c r="M57" s="806"/>
    </row>
    <row r="58" spans="1:13" ht="30" x14ac:dyDescent="0.25">
      <c r="A58" s="792"/>
      <c r="B58" s="853"/>
      <c r="C58" s="834"/>
      <c r="D58" s="834"/>
      <c r="E58" s="834"/>
      <c r="F58" s="890"/>
      <c r="G58" s="427" t="s">
        <v>1355</v>
      </c>
      <c r="H58" s="834"/>
      <c r="I58" s="53">
        <v>15</v>
      </c>
      <c r="J58" s="834"/>
      <c r="K58" s="898"/>
      <c r="L58" s="834"/>
      <c r="M58" s="806"/>
    </row>
    <row r="59" spans="1:13" ht="30" x14ac:dyDescent="0.25">
      <c r="A59" s="792"/>
      <c r="B59" s="853"/>
      <c r="C59" s="834"/>
      <c r="D59" s="834"/>
      <c r="E59" s="834"/>
      <c r="F59" s="890"/>
      <c r="G59" s="427" t="s">
        <v>2418</v>
      </c>
      <c r="H59" s="835"/>
      <c r="I59" s="53">
        <v>10</v>
      </c>
      <c r="J59" s="834"/>
      <c r="K59" s="898"/>
      <c r="L59" s="834"/>
      <c r="M59" s="806"/>
    </row>
    <row r="60" spans="1:13" ht="28.5" x14ac:dyDescent="0.25">
      <c r="A60" s="792"/>
      <c r="B60" s="853"/>
      <c r="C60" s="834"/>
      <c r="D60" s="834"/>
      <c r="E60" s="834"/>
      <c r="F60" s="890"/>
      <c r="G60" s="428" t="s">
        <v>2436</v>
      </c>
      <c r="H60" s="833" t="s">
        <v>47</v>
      </c>
      <c r="I60" s="116">
        <v>15</v>
      </c>
      <c r="J60" s="834"/>
      <c r="K60" s="898"/>
      <c r="L60" s="834"/>
      <c r="M60" s="806"/>
    </row>
    <row r="61" spans="1:13" ht="30" x14ac:dyDescent="0.25">
      <c r="A61" s="792"/>
      <c r="B61" s="853"/>
      <c r="C61" s="834"/>
      <c r="D61" s="834"/>
      <c r="E61" s="834"/>
      <c r="F61" s="890"/>
      <c r="G61" s="430" t="s">
        <v>1356</v>
      </c>
      <c r="H61" s="834"/>
      <c r="I61" s="53">
        <v>15</v>
      </c>
      <c r="J61" s="834"/>
      <c r="K61" s="898"/>
      <c r="L61" s="834"/>
      <c r="M61" s="806"/>
    </row>
    <row r="62" spans="1:13" ht="30" x14ac:dyDescent="0.25">
      <c r="A62" s="792"/>
      <c r="B62" s="853"/>
      <c r="C62" s="834"/>
      <c r="D62" s="834"/>
      <c r="E62" s="834"/>
      <c r="F62" s="890"/>
      <c r="G62" s="430" t="s">
        <v>1357</v>
      </c>
      <c r="H62" s="835"/>
      <c r="I62" s="53">
        <v>10</v>
      </c>
      <c r="J62" s="835"/>
      <c r="K62" s="898"/>
      <c r="L62" s="834"/>
      <c r="M62" s="806"/>
    </row>
    <row r="63" spans="1:13" x14ac:dyDescent="0.25">
      <c r="A63" s="54"/>
      <c r="B63" s="853"/>
      <c r="C63" s="834"/>
      <c r="D63" s="793" t="s">
        <v>1358</v>
      </c>
      <c r="E63" s="879" t="s">
        <v>37</v>
      </c>
      <c r="F63" s="879" t="s">
        <v>20</v>
      </c>
      <c r="G63" s="431" t="s">
        <v>1359</v>
      </c>
      <c r="H63" s="173" t="s">
        <v>18</v>
      </c>
      <c r="I63" s="67"/>
      <c r="J63" s="876">
        <v>97932</v>
      </c>
      <c r="K63" s="876">
        <v>48966</v>
      </c>
      <c r="L63" s="879">
        <v>80</v>
      </c>
      <c r="M63" s="806" t="s">
        <v>2438</v>
      </c>
    </row>
    <row r="64" spans="1:13" ht="30" x14ac:dyDescent="0.25">
      <c r="A64" s="54"/>
      <c r="B64" s="853"/>
      <c r="C64" s="834"/>
      <c r="D64" s="793"/>
      <c r="E64" s="877"/>
      <c r="F64" s="877"/>
      <c r="G64" s="435" t="s">
        <v>1360</v>
      </c>
      <c r="H64" s="396" t="s">
        <v>18</v>
      </c>
      <c r="I64" s="396"/>
      <c r="J64" s="877"/>
      <c r="K64" s="880"/>
      <c r="L64" s="877"/>
      <c r="M64" s="806"/>
    </row>
    <row r="65" spans="1:13" x14ac:dyDescent="0.25">
      <c r="A65" s="54"/>
      <c r="B65" s="853"/>
      <c r="C65" s="834"/>
      <c r="D65" s="833" t="s">
        <v>1361</v>
      </c>
      <c r="E65" s="833" t="s">
        <v>1362</v>
      </c>
      <c r="F65" s="791" t="s">
        <v>61</v>
      </c>
      <c r="G65" s="432" t="s">
        <v>1363</v>
      </c>
      <c r="H65" s="53" t="s">
        <v>18</v>
      </c>
      <c r="I65" s="53"/>
      <c r="J65" s="881">
        <v>171295</v>
      </c>
      <c r="K65" s="881">
        <v>34259</v>
      </c>
      <c r="L65" s="833" t="s">
        <v>155</v>
      </c>
      <c r="M65" s="806"/>
    </row>
    <row r="66" spans="1:13" ht="30.75" customHeight="1" x14ac:dyDescent="0.25">
      <c r="A66" s="54"/>
      <c r="B66" s="853"/>
      <c r="C66" s="834"/>
      <c r="D66" s="834"/>
      <c r="E66" s="834"/>
      <c r="F66" s="791"/>
      <c r="G66" s="887" t="s">
        <v>1364</v>
      </c>
      <c r="H66" s="833" t="s">
        <v>18</v>
      </c>
      <c r="I66" s="833"/>
      <c r="J66" s="834"/>
      <c r="K66" s="834"/>
      <c r="L66" s="834"/>
      <c r="M66" s="806"/>
    </row>
    <row r="67" spans="1:13" ht="29.25" customHeight="1" x14ac:dyDescent="0.25">
      <c r="A67" s="54"/>
      <c r="B67" s="853"/>
      <c r="C67" s="834"/>
      <c r="D67" s="835"/>
      <c r="E67" s="835"/>
      <c r="F67" s="791"/>
      <c r="G67" s="888"/>
      <c r="H67" s="835"/>
      <c r="I67" s="835"/>
      <c r="J67" s="835"/>
      <c r="K67" s="835"/>
      <c r="L67" s="835"/>
      <c r="M67" s="806"/>
    </row>
    <row r="68" spans="1:13" ht="30" x14ac:dyDescent="0.25">
      <c r="A68" s="792" t="s">
        <v>65</v>
      </c>
      <c r="B68" s="853"/>
      <c r="C68" s="834"/>
      <c r="D68" s="879" t="s">
        <v>1365</v>
      </c>
      <c r="E68" s="793" t="s">
        <v>1366</v>
      </c>
      <c r="F68" s="793" t="s">
        <v>265</v>
      </c>
      <c r="G68" s="433" t="s">
        <v>1367</v>
      </c>
      <c r="H68" s="67" t="s">
        <v>18</v>
      </c>
      <c r="I68" s="67"/>
      <c r="J68" s="876">
        <v>39104</v>
      </c>
      <c r="K68" s="875">
        <v>19552</v>
      </c>
      <c r="L68" s="793">
        <v>50</v>
      </c>
      <c r="M68" s="806"/>
    </row>
    <row r="69" spans="1:13" ht="15" customHeight="1" x14ac:dyDescent="0.25">
      <c r="A69" s="792"/>
      <c r="B69" s="853"/>
      <c r="C69" s="834"/>
      <c r="D69" s="877"/>
      <c r="E69" s="793"/>
      <c r="F69" s="793"/>
      <c r="G69" s="882" t="s">
        <v>1368</v>
      </c>
      <c r="H69" s="879" t="s">
        <v>18</v>
      </c>
      <c r="I69" s="879"/>
      <c r="J69" s="877"/>
      <c r="K69" s="793"/>
      <c r="L69" s="793"/>
      <c r="M69" s="806"/>
    </row>
    <row r="70" spans="1:13" x14ac:dyDescent="0.25">
      <c r="A70" s="792"/>
      <c r="B70" s="853"/>
      <c r="C70" s="835"/>
      <c r="D70" s="878"/>
      <c r="E70" s="793"/>
      <c r="F70" s="793"/>
      <c r="G70" s="883"/>
      <c r="H70" s="878"/>
      <c r="I70" s="878"/>
      <c r="J70" s="878"/>
      <c r="K70" s="793"/>
      <c r="L70" s="793"/>
      <c r="M70" s="806"/>
    </row>
    <row r="71" spans="1:13" x14ac:dyDescent="0.25">
      <c r="A71" s="792" t="s">
        <v>66</v>
      </c>
      <c r="B71" s="853"/>
      <c r="C71" s="790" t="s">
        <v>1369</v>
      </c>
      <c r="D71" s="790" t="s">
        <v>1370</v>
      </c>
      <c r="E71" s="790" t="s">
        <v>37</v>
      </c>
      <c r="F71" s="790" t="s">
        <v>230</v>
      </c>
      <c r="G71" s="434" t="s">
        <v>1371</v>
      </c>
      <c r="H71" s="57" t="s">
        <v>18</v>
      </c>
      <c r="I71" s="57"/>
      <c r="J71" s="874">
        <v>27800</v>
      </c>
      <c r="K71" s="873">
        <v>13900</v>
      </c>
      <c r="L71" s="790">
        <v>80</v>
      </c>
      <c r="M71" s="806" t="s">
        <v>2440</v>
      </c>
    </row>
    <row r="72" spans="1:13" ht="135" x14ac:dyDescent="0.25">
      <c r="A72" s="792"/>
      <c r="B72" s="853"/>
      <c r="C72" s="790"/>
      <c r="D72" s="790"/>
      <c r="E72" s="790"/>
      <c r="F72" s="790"/>
      <c r="G72" s="434" t="s">
        <v>1372</v>
      </c>
      <c r="H72" s="57" t="s">
        <v>18</v>
      </c>
      <c r="I72" s="57"/>
      <c r="J72" s="841"/>
      <c r="K72" s="873"/>
      <c r="L72" s="790"/>
      <c r="M72" s="806"/>
    </row>
    <row r="73" spans="1:13" ht="30" x14ac:dyDescent="0.25">
      <c r="A73" s="792"/>
      <c r="B73" s="853"/>
      <c r="C73" s="790"/>
      <c r="D73" s="790"/>
      <c r="E73" s="790"/>
      <c r="F73" s="790"/>
      <c r="G73" s="379" t="s">
        <v>1373</v>
      </c>
      <c r="H73" s="57" t="s">
        <v>18</v>
      </c>
      <c r="I73" s="57"/>
      <c r="J73" s="842"/>
      <c r="K73" s="790"/>
      <c r="L73" s="790"/>
      <c r="M73" s="806"/>
    </row>
    <row r="74" spans="1:13" ht="42" customHeight="1" x14ac:dyDescent="0.25">
      <c r="A74" s="792" t="s">
        <v>67</v>
      </c>
      <c r="B74" s="853"/>
      <c r="C74" s="790"/>
      <c r="D74" s="790" t="s">
        <v>1374</v>
      </c>
      <c r="E74" s="790" t="s">
        <v>37</v>
      </c>
      <c r="F74" s="790" t="s">
        <v>28</v>
      </c>
      <c r="G74" s="884" t="s">
        <v>1375</v>
      </c>
      <c r="H74" s="840" t="s">
        <v>18</v>
      </c>
      <c r="I74" s="885"/>
      <c r="J74" s="874">
        <v>171295</v>
      </c>
      <c r="K74" s="873">
        <v>34259</v>
      </c>
      <c r="L74" s="790">
        <v>80</v>
      </c>
      <c r="M74" s="806" t="s">
        <v>2439</v>
      </c>
    </row>
    <row r="75" spans="1:13" ht="15.75" customHeight="1" x14ac:dyDescent="0.25">
      <c r="A75" s="792"/>
      <c r="B75" s="853"/>
      <c r="C75" s="790"/>
      <c r="D75" s="790"/>
      <c r="E75" s="790"/>
      <c r="F75" s="790"/>
      <c r="G75" s="884"/>
      <c r="H75" s="842"/>
      <c r="I75" s="886"/>
      <c r="J75" s="841"/>
      <c r="K75" s="790"/>
      <c r="L75" s="790"/>
      <c r="M75" s="806"/>
    </row>
    <row r="76" spans="1:13" ht="45" x14ac:dyDescent="0.25">
      <c r="A76" s="792"/>
      <c r="B76" s="853"/>
      <c r="C76" s="790"/>
      <c r="D76" s="790"/>
      <c r="E76" s="790"/>
      <c r="F76" s="790"/>
      <c r="G76" s="379" t="s">
        <v>1376</v>
      </c>
      <c r="H76" s="394" t="s">
        <v>18</v>
      </c>
      <c r="I76" s="398"/>
      <c r="J76" s="841"/>
      <c r="K76" s="790"/>
      <c r="L76" s="790"/>
      <c r="M76" s="806"/>
    </row>
    <row r="77" spans="1:13" x14ac:dyDescent="0.25">
      <c r="J77" s="168"/>
    </row>
  </sheetData>
  <mergeCells count="101">
    <mergeCell ref="J4:J43"/>
    <mergeCell ref="K44:K45"/>
    <mergeCell ref="L44:L45"/>
    <mergeCell ref="J46:J62"/>
    <mergeCell ref="H50:H53"/>
    <mergeCell ref="D63:D64"/>
    <mergeCell ref="E63:E64"/>
    <mergeCell ref="F63:F64"/>
    <mergeCell ref="K25:K43"/>
    <mergeCell ref="L25:L43"/>
    <mergeCell ref="G27:G28"/>
    <mergeCell ref="I27:I28"/>
    <mergeCell ref="K54:K62"/>
    <mergeCell ref="L54:L62"/>
    <mergeCell ref="H57:H59"/>
    <mergeCell ref="H60:H62"/>
    <mergeCell ref="A1:L1"/>
    <mergeCell ref="B4:B76"/>
    <mergeCell ref="C4:C70"/>
    <mergeCell ref="D4:D43"/>
    <mergeCell ref="E4:E24"/>
    <mergeCell ref="F4:F24"/>
    <mergeCell ref="H4:H7"/>
    <mergeCell ref="K4:K24"/>
    <mergeCell ref="L4:L24"/>
    <mergeCell ref="H9:H13"/>
    <mergeCell ref="G10:G11"/>
    <mergeCell ref="I10:I11"/>
    <mergeCell ref="H14:H17"/>
    <mergeCell ref="H18:H20"/>
    <mergeCell ref="A44:A45"/>
    <mergeCell ref="H21:H24"/>
    <mergeCell ref="H66:H67"/>
    <mergeCell ref="I66:I67"/>
    <mergeCell ref="I23:I24"/>
    <mergeCell ref="A54:A62"/>
    <mergeCell ref="H54:H56"/>
    <mergeCell ref="D44:D45"/>
    <mergeCell ref="E44:E45"/>
    <mergeCell ref="F44:F45"/>
    <mergeCell ref="A24:A43"/>
    <mergeCell ref="E25:E43"/>
    <mergeCell ref="F25:F43"/>
    <mergeCell ref="D46:D62"/>
    <mergeCell ref="E46:E62"/>
    <mergeCell ref="F46:F62"/>
    <mergeCell ref="H46:H49"/>
    <mergeCell ref="H25:H29"/>
    <mergeCell ref="G23:G24"/>
    <mergeCell ref="H30:H33"/>
    <mergeCell ref="H34:H37"/>
    <mergeCell ref="H38:H40"/>
    <mergeCell ref="H41:H43"/>
    <mergeCell ref="A68:A70"/>
    <mergeCell ref="D68:D70"/>
    <mergeCell ref="E68:E70"/>
    <mergeCell ref="F68:F70"/>
    <mergeCell ref="M74:M76"/>
    <mergeCell ref="G69:G70"/>
    <mergeCell ref="H69:H70"/>
    <mergeCell ref="I69:I70"/>
    <mergeCell ref="D65:D67"/>
    <mergeCell ref="E65:E67"/>
    <mergeCell ref="F65:F67"/>
    <mergeCell ref="A74:A76"/>
    <mergeCell ref="D74:D76"/>
    <mergeCell ref="E74:E76"/>
    <mergeCell ref="F74:F76"/>
    <mergeCell ref="G74:G75"/>
    <mergeCell ref="H74:H75"/>
    <mergeCell ref="I74:I75"/>
    <mergeCell ref="A71:A73"/>
    <mergeCell ref="C71:C76"/>
    <mergeCell ref="D71:D73"/>
    <mergeCell ref="E71:E73"/>
    <mergeCell ref="F71:F73"/>
    <mergeCell ref="G66:G67"/>
    <mergeCell ref="M4:M24"/>
    <mergeCell ref="M25:M43"/>
    <mergeCell ref="M44:M45"/>
    <mergeCell ref="M46:M62"/>
    <mergeCell ref="M63:M64"/>
    <mergeCell ref="K71:K73"/>
    <mergeCell ref="L71:L73"/>
    <mergeCell ref="L74:L76"/>
    <mergeCell ref="J71:J73"/>
    <mergeCell ref="L68:L70"/>
    <mergeCell ref="K68:K70"/>
    <mergeCell ref="J68:J70"/>
    <mergeCell ref="L63:L64"/>
    <mergeCell ref="J63:J64"/>
    <mergeCell ref="K63:K64"/>
    <mergeCell ref="J65:J67"/>
    <mergeCell ref="K65:K67"/>
    <mergeCell ref="L65:L67"/>
    <mergeCell ref="J74:J76"/>
    <mergeCell ref="K74:K76"/>
    <mergeCell ref="J44:J45"/>
    <mergeCell ref="M65:M67"/>
    <mergeCell ref="M68:M70"/>
    <mergeCell ref="M71:M7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40</vt:i4>
      </vt:variant>
    </vt:vector>
  </HeadingPairs>
  <TitlesOfParts>
    <vt:vector size="40" baseType="lpstr">
      <vt:lpstr>Vilniaus r.</vt:lpstr>
      <vt:lpstr>Kaišiadorių r. VVG</vt:lpstr>
      <vt:lpstr>Rokiškio VVG</vt:lpstr>
      <vt:lpstr>Šiaulių VVG</vt:lpstr>
      <vt:lpstr>Anykščių VVG</vt:lpstr>
      <vt:lpstr>Biržų r. VVG</vt:lpstr>
      <vt:lpstr>Klaipėdos VVG</vt:lpstr>
      <vt:lpstr>Molėtų r. VVG</vt:lpstr>
      <vt:lpstr>Širvintų VVG</vt:lpstr>
      <vt:lpstr>Trakų VVG</vt:lpstr>
      <vt:lpstr>Kelmės r. VVG</vt:lpstr>
      <vt:lpstr>Kauno VVG</vt:lpstr>
      <vt:lpstr>Druskininkų VVG</vt:lpstr>
      <vt:lpstr>Kėdainių r. VVG</vt:lpstr>
      <vt:lpstr>VVG Nemunas</vt:lpstr>
      <vt:lpstr>Marijampolės r. VVG</vt:lpstr>
      <vt:lpstr>Vilkaviškio VVG</vt:lpstr>
      <vt:lpstr>Prienų VVG</vt:lpstr>
      <vt:lpstr>Lazdijų VVG</vt:lpstr>
      <vt:lpstr>Alytaus VVG</vt:lpstr>
      <vt:lpstr>Kazlū Rūdos VVG</vt:lpstr>
      <vt:lpstr>Utenos r. VVG</vt:lpstr>
      <vt:lpstr>Plungės r. VVG</vt:lpstr>
      <vt:lpstr>Radviliškio VVG</vt:lpstr>
      <vt:lpstr>Raseinių VVG</vt:lpstr>
      <vt:lpstr>Pakruojo VVG</vt:lpstr>
      <vt:lpstr>Elektrėnų VVG</vt:lpstr>
      <vt:lpstr>Kupiškio VVG</vt:lpstr>
      <vt:lpstr>Telšių VVG</vt:lpstr>
      <vt:lpstr>Švenčionių VVG</vt:lpstr>
      <vt:lpstr>Pasvalio VVG</vt:lpstr>
      <vt:lpstr>Skuodo VVG</vt:lpstr>
      <vt:lpstr>Tauragės VVG</vt:lpstr>
      <vt:lpstr>Kretingos VVG</vt:lpstr>
      <vt:lpstr>Ignalinos VVG</vt:lpstr>
      <vt:lpstr>Šilutės VVG</vt:lpstr>
      <vt:lpstr>Pnevėžio VVG</vt:lpstr>
      <vt:lpstr>Mažeikių VVG</vt:lpstr>
      <vt:lpstr>Šilalės VVG</vt:lpstr>
      <vt:lpstr>Akmenės VVG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Ilona Javičienė</cp:lastModifiedBy>
  <cp:lastPrinted>2018-01-24T09:38:01Z</cp:lastPrinted>
  <dcterms:created xsi:type="dcterms:W3CDTF">2017-12-12T13:54:34Z</dcterms:created>
  <dcterms:modified xsi:type="dcterms:W3CDTF">2018-10-05T08:56:33Z</dcterms:modified>
</cp:coreProperties>
</file>