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zum-my.sharepoint.com/personal/angele_nartaute_zum_lt/Documents/Desktop/naujas/2022-12/"/>
    </mc:Choice>
  </mc:AlternateContent>
  <xr:revisionPtr revIDLastSave="1" documentId="13_ncr:1_{EB3F48FB-F104-4A24-9AF9-147CDE4E7C4C}" xr6:coauthVersionLast="47" xr6:coauthVersionMax="47" xr10:uidLastSave="{3B467CB9-13D5-497A-8AE8-EA5B1B6B9D65}"/>
  <bookViews>
    <workbookView xWindow="-108" yWindow="-108" windowWidth="23256" windowHeight="12576" xr2:uid="{00000000-000D-0000-FFFF-FFFF00000000}"/>
  </bookViews>
  <sheets>
    <sheet name="Lapa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6" i="2"/>
  <c r="M6" i="2" s="1"/>
  <c r="I7" i="2"/>
  <c r="I8" i="2"/>
  <c r="I9" i="2"/>
  <c r="I6" i="2"/>
  <c r="H7" i="2"/>
  <c r="H9" i="2" s="1"/>
  <c r="F7" i="2"/>
  <c r="F9" i="2" s="1"/>
  <c r="D7" i="2"/>
  <c r="D9" i="2" s="1"/>
  <c r="D8" i="2" l="1"/>
  <c r="L6" i="2"/>
  <c r="M7" i="2"/>
  <c r="F8" i="2"/>
  <c r="M9" i="2"/>
  <c r="H8" i="2"/>
  <c r="M8" i="2" l="1"/>
</calcChain>
</file>

<file path=xl/sharedStrings.xml><?xml version="1.0" encoding="utf-8"?>
<sst xmlns="http://schemas.openxmlformats.org/spreadsheetml/2006/main" count="19" uniqueCount="16">
  <si>
    <t>Kriterijai</t>
  </si>
  <si>
    <t xml:space="preserve">Maksimali svorio balų suma
Smax
</t>
  </si>
  <si>
    <t xml:space="preserve">Suteikta svorio balų suma
S
</t>
  </si>
  <si>
    <t>Apibendrintas įvertinimas</t>
  </si>
  <si>
    <t xml:space="preserve">Suteikta svorio balų dalis
S /Smax ,
%
</t>
  </si>
  <si>
    <t>Balas       (0-5)</t>
  </si>
  <si>
    <t>Svoris, vnt</t>
  </si>
  <si>
    <t>Svoris, vnt.</t>
  </si>
  <si>
    <t xml:space="preserve">Svorio vnt. dalių suma =1.00 kontrolė </t>
  </si>
  <si>
    <t>1 projektas</t>
  </si>
  <si>
    <t>2 projektas</t>
  </si>
  <si>
    <t>.....</t>
  </si>
  <si>
    <t>Naujumas</t>
  </si>
  <si>
    <t>Skaitmeninimas</t>
  </si>
  <si>
    <t>Projektų inovatyvumo vertinimas</t>
  </si>
  <si>
    <t>Teigiamas poveikis aplinkai ir klimatui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</si>
</sst>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5" fontId="9" fillId="2" borderId="9" xfId="1" applyNumberFormat="1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2" fontId="3" fillId="3" borderId="12" xfId="0" applyNumberFormat="1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165" fontId="9" fillId="2" borderId="10" xfId="1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10CC-2D93-460C-8D16-D584255151EF}">
  <dimension ref="B2:M9"/>
  <sheetViews>
    <sheetView tabSelected="1" workbookViewId="0">
      <selection activeCell="J3" sqref="J3:J5"/>
    </sheetView>
  </sheetViews>
  <sheetFormatPr defaultColWidth="8.6640625" defaultRowHeight="14.4" x14ac:dyDescent="0.3"/>
  <cols>
    <col min="1" max="1" width="4.44140625" customWidth="1"/>
    <col min="2" max="2" width="25.44140625" customWidth="1"/>
    <col min="10" max="10" width="9.44140625" customWidth="1"/>
    <col min="11" max="11" width="8.33203125" customWidth="1"/>
    <col min="12" max="12" width="15.109375" hidden="1" customWidth="1"/>
  </cols>
  <sheetData>
    <row r="2" spans="2:13" ht="15" thickBot="1" x14ac:dyDescent="0.35"/>
    <row r="3" spans="2:13" ht="15" thickBot="1" x14ac:dyDescent="0.35">
      <c r="B3" s="22" t="s">
        <v>14</v>
      </c>
      <c r="C3" s="23" t="s">
        <v>0</v>
      </c>
      <c r="D3" s="24"/>
      <c r="E3" s="24"/>
      <c r="F3" s="24"/>
      <c r="G3" s="24"/>
      <c r="H3" s="25"/>
      <c r="I3" s="26" t="s">
        <v>8</v>
      </c>
      <c r="J3" s="29" t="s">
        <v>1</v>
      </c>
      <c r="K3" s="29" t="s">
        <v>2</v>
      </c>
      <c r="L3" s="15"/>
      <c r="M3" s="32" t="s">
        <v>4</v>
      </c>
    </row>
    <row r="4" spans="2:13" ht="41.4" customHeight="1" thickBot="1" x14ac:dyDescent="0.35">
      <c r="B4" s="22"/>
      <c r="C4" s="35" t="s">
        <v>12</v>
      </c>
      <c r="D4" s="36"/>
      <c r="E4" s="35" t="s">
        <v>15</v>
      </c>
      <c r="F4" s="36"/>
      <c r="G4" s="35" t="s">
        <v>13</v>
      </c>
      <c r="H4" s="36"/>
      <c r="I4" s="27"/>
      <c r="J4" s="30"/>
      <c r="K4" s="30"/>
      <c r="L4" s="37" t="s">
        <v>3</v>
      </c>
      <c r="M4" s="33"/>
    </row>
    <row r="5" spans="2:13" ht="51" customHeight="1" thickBot="1" x14ac:dyDescent="0.35">
      <c r="B5" s="22"/>
      <c r="C5" s="13" t="s">
        <v>5</v>
      </c>
      <c r="D5" s="14" t="s">
        <v>6</v>
      </c>
      <c r="E5" s="13" t="s">
        <v>5</v>
      </c>
      <c r="F5" s="14" t="s">
        <v>7</v>
      </c>
      <c r="G5" s="13" t="s">
        <v>5</v>
      </c>
      <c r="H5" s="14" t="s">
        <v>7</v>
      </c>
      <c r="I5" s="28"/>
      <c r="J5" s="31"/>
      <c r="K5" s="31"/>
      <c r="L5" s="38"/>
      <c r="M5" s="34"/>
    </row>
    <row r="6" spans="2:13" ht="33" customHeight="1" x14ac:dyDescent="0.3">
      <c r="B6" s="5" t="s">
        <v>9</v>
      </c>
      <c r="C6" s="6"/>
      <c r="D6" s="7">
        <v>0.6</v>
      </c>
      <c r="E6" s="11"/>
      <c r="F6" s="7">
        <v>0.2</v>
      </c>
      <c r="G6" s="11"/>
      <c r="H6" s="7">
        <v>0.2</v>
      </c>
      <c r="I6" s="16">
        <f>D6+F6+H6</f>
        <v>1</v>
      </c>
      <c r="J6" s="1">
        <v>5</v>
      </c>
      <c r="K6" s="2">
        <f>(C6*D6+E6*F6+G6*H6)</f>
        <v>0</v>
      </c>
      <c r="L6" s="3" t="e">
        <f>K6*#REF!/100</f>
        <v>#REF!</v>
      </c>
      <c r="M6" s="4">
        <f>K6/5</f>
        <v>0</v>
      </c>
    </row>
    <row r="7" spans="2:13" ht="33" customHeight="1" x14ac:dyDescent="0.3">
      <c r="B7" s="5" t="s">
        <v>10</v>
      </c>
      <c r="C7" s="8"/>
      <c r="D7" s="7">
        <f>D6</f>
        <v>0.6</v>
      </c>
      <c r="E7" s="11"/>
      <c r="F7" s="7">
        <f>F6</f>
        <v>0.2</v>
      </c>
      <c r="G7" s="11"/>
      <c r="H7" s="7">
        <f>H6</f>
        <v>0.2</v>
      </c>
      <c r="I7" s="16">
        <f t="shared" ref="I7:I9" si="0">D7+F7+H7</f>
        <v>1</v>
      </c>
      <c r="J7" s="1">
        <v>5</v>
      </c>
      <c r="K7" s="2">
        <f t="shared" ref="K7:K9" si="1">(C7*D7+E7*F7+G7*H7)</f>
        <v>0</v>
      </c>
      <c r="L7" s="3"/>
      <c r="M7" s="4">
        <f>K7/5</f>
        <v>0</v>
      </c>
    </row>
    <row r="8" spans="2:13" ht="33" customHeight="1" x14ac:dyDescent="0.3">
      <c r="B8" s="5" t="s">
        <v>11</v>
      </c>
      <c r="C8" s="8"/>
      <c r="D8" s="7">
        <f>D7</f>
        <v>0.6</v>
      </c>
      <c r="E8" s="11"/>
      <c r="F8" s="7">
        <f>F7</f>
        <v>0.2</v>
      </c>
      <c r="G8" s="11"/>
      <c r="H8" s="7">
        <f>H7</f>
        <v>0.2</v>
      </c>
      <c r="I8" s="16">
        <f t="shared" si="0"/>
        <v>1</v>
      </c>
      <c r="J8" s="1">
        <v>5</v>
      </c>
      <c r="K8" s="2">
        <f t="shared" si="1"/>
        <v>0</v>
      </c>
      <c r="L8" s="3"/>
      <c r="M8" s="4">
        <f>K8/5</f>
        <v>0</v>
      </c>
    </row>
    <row r="9" spans="2:13" ht="33" customHeight="1" thickBot="1" x14ac:dyDescent="0.35">
      <c r="B9" s="5"/>
      <c r="C9" s="9"/>
      <c r="D9" s="10">
        <f>D7</f>
        <v>0.6</v>
      </c>
      <c r="E9" s="12"/>
      <c r="F9" s="10">
        <f>F7</f>
        <v>0.2</v>
      </c>
      <c r="G9" s="12"/>
      <c r="H9" s="10">
        <f>H7</f>
        <v>0.2</v>
      </c>
      <c r="I9" s="17">
        <f t="shared" si="0"/>
        <v>1</v>
      </c>
      <c r="J9" s="18">
        <v>5</v>
      </c>
      <c r="K9" s="19">
        <f t="shared" si="1"/>
        <v>0</v>
      </c>
      <c r="L9" s="20"/>
      <c r="M9" s="21">
        <f>K9/5</f>
        <v>0</v>
      </c>
    </row>
  </sheetData>
  <mergeCells count="10">
    <mergeCell ref="M3:M5"/>
    <mergeCell ref="C4:D4"/>
    <mergeCell ref="E4:F4"/>
    <mergeCell ref="G4:H4"/>
    <mergeCell ref="L4:L5"/>
    <mergeCell ref="B3:B5"/>
    <mergeCell ref="C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Baranauskienė</dc:creator>
  <cp:keywords/>
  <dc:description/>
  <cp:lastModifiedBy>Angelė Nartautė</cp:lastModifiedBy>
  <cp:revision/>
  <dcterms:created xsi:type="dcterms:W3CDTF">2021-10-01T06:44:52Z</dcterms:created>
  <dcterms:modified xsi:type="dcterms:W3CDTF">2022-12-02T12:24:00Z</dcterms:modified>
  <cp:category/>
  <cp:contentStatus/>
</cp:coreProperties>
</file>